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8800" windowHeight="12195" activeTab="3"/>
  </bookViews>
  <sheets>
    <sheet name="1ª Via" sheetId="2" r:id="rId1"/>
    <sheet name="2ª Via" sheetId="1" r:id="rId2"/>
    <sheet name="3ª Via " sheetId="3" r:id="rId3"/>
    <sheet name="4ª Via 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4" l="1"/>
  <c r="I61" i="3" l="1"/>
  <c r="D62" i="1"/>
  <c r="K11" i="1" l="1"/>
  <c r="D43" i="1"/>
  <c r="D44" i="1"/>
  <c r="G45" i="1"/>
  <c r="G62" i="1"/>
  <c r="D44" i="4" l="1"/>
  <c r="D43" i="4"/>
  <c r="K11" i="4"/>
  <c r="D63" i="3"/>
  <c r="G62" i="3"/>
  <c r="D62" i="3"/>
  <c r="G45" i="3"/>
  <c r="D44" i="3"/>
  <c r="D43" i="3"/>
  <c r="K11" i="3"/>
</calcChain>
</file>

<file path=xl/sharedStrings.xml><?xml version="1.0" encoding="utf-8"?>
<sst xmlns="http://schemas.openxmlformats.org/spreadsheetml/2006/main" count="419" uniqueCount="97">
  <si>
    <t>Frente de Serviço:</t>
  </si>
  <si>
    <t>Resíduo:</t>
  </si>
  <si>
    <t>Entulho</t>
  </si>
  <si>
    <t>Metal</t>
  </si>
  <si>
    <t>Papel</t>
  </si>
  <si>
    <t>Madeira</t>
  </si>
  <si>
    <t>Plástico</t>
  </si>
  <si>
    <t>Outro. Qual?</t>
  </si>
  <si>
    <t>Origem:</t>
  </si>
  <si>
    <t>Fundações</t>
  </si>
  <si>
    <t>Alvenaria</t>
  </si>
  <si>
    <t>Outra. Qual?</t>
  </si>
  <si>
    <t>Estrutura</t>
  </si>
  <si>
    <t>Acabamento</t>
  </si>
  <si>
    <t>Tambor 200lts</t>
  </si>
  <si>
    <t>Tanque</t>
  </si>
  <si>
    <t>Tambores ou Bombonas</t>
  </si>
  <si>
    <t>A Granel</t>
  </si>
  <si>
    <t>Fardos</t>
  </si>
  <si>
    <t>Caçamba</t>
  </si>
  <si>
    <t>Sacos plásticos</t>
  </si>
  <si>
    <t>Quantidade:</t>
  </si>
  <si>
    <t>toneladas</t>
  </si>
  <si>
    <t>Estado físico:</t>
  </si>
  <si>
    <t>Sólido</t>
  </si>
  <si>
    <t>Líquido</t>
  </si>
  <si>
    <t>Lodo</t>
  </si>
  <si>
    <t>Pó</t>
  </si>
  <si>
    <t>Gasoso</t>
  </si>
  <si>
    <t>Pastoso</t>
  </si>
  <si>
    <t>Tratamento/ Disposição:</t>
  </si>
  <si>
    <t>Aterro de Inertes</t>
  </si>
  <si>
    <t>Aterro Industrial</t>
  </si>
  <si>
    <t>Incineração</t>
  </si>
  <si>
    <t>Aterro Sanitário</t>
  </si>
  <si>
    <t>Reciclagem</t>
  </si>
  <si>
    <t>Classificação (Resíduo Perigoso):</t>
  </si>
  <si>
    <t>Preencher somente em caso de resíduo perigoso, conforme Resolução ANTT 420/2004</t>
  </si>
  <si>
    <t xml:space="preserve">Classificação: </t>
  </si>
  <si>
    <t>Nº da ONU:</t>
  </si>
  <si>
    <t>Grupo de embalagem:</t>
  </si>
  <si>
    <t>Nº de risco:</t>
  </si>
  <si>
    <t>Dados do Gerador:</t>
  </si>
  <si>
    <t>Nome:</t>
  </si>
  <si>
    <t>Endereço:</t>
  </si>
  <si>
    <t>Data de Entrega:</t>
  </si>
  <si>
    <t>Município:</t>
  </si>
  <si>
    <t>Telefone:</t>
  </si>
  <si>
    <t>Estado:</t>
  </si>
  <si>
    <t>Nº Licença:</t>
  </si>
  <si>
    <t>Responsável:</t>
  </si>
  <si>
    <t>Carimbo/Assinatura</t>
  </si>
  <si>
    <t>Data de Recebimento:</t>
  </si>
  <si>
    <t>Motorista:</t>
  </si>
  <si>
    <t>Placa:</t>
  </si>
  <si>
    <t>Dados do Receptor:</t>
  </si>
  <si>
    <t>Acondicionamento:</t>
  </si>
  <si>
    <t>Nº</t>
  </si>
  <si>
    <t>1º Via Gerador</t>
  </si>
  <si>
    <t>2 ª Via transportador</t>
  </si>
  <si>
    <t>3ª Via do receptor</t>
  </si>
  <si>
    <t>DEVERÁ SER MANTIDO PELO RECEPTOR FINAL PARA FINS DE FISCALIZAÇÃO E RELATOS AO ÓRGÃO AMBIENTAL.</t>
  </si>
  <si>
    <t>DEVERÁ ACOMPANHAR A CARGA DE RESÍDUO PARA FINS DE FISCALIZAÇÃO NO TRASLADO ATÉ O RECEPTOR/ARMAZENADOR.</t>
  </si>
  <si>
    <t>4ª Via gerador</t>
  </si>
  <si>
    <t>DEVERÁ SER ANEXADO A ESTE MANIFESTO O TICKET DE PESAGEM (BALANÇA), AMBOS DEVIDAMENTE PREENCHIDOS (VOLUME) E ASSINADOS E DEVOLVIDO A GERADOR PARA PLENA COMPROVAÇÃO .</t>
  </si>
  <si>
    <t>DEVERÁ PERMANESCER COM O GERADOR DEVIDAMENTE ASSINADO PELO SEU REPRESENTANTE, BEM COMO PELO TRANSPORTADOR PARA COMPROVAR A SAÍDA DO RESÍDUO POR FORNECEDOR DEVIDAMENTE QUALIFICADO .</t>
  </si>
  <si>
    <t>CNPJ:</t>
  </si>
  <si>
    <t>Data de Recebimento</t>
  </si>
  <si>
    <t>Data de Entrega</t>
  </si>
  <si>
    <t>MANIFESTO DE GERAÇÃO, TRANSPORTE E DESTINAÇÃO DE RESÍDUOS E EFLUENTES</t>
  </si>
  <si>
    <t>X</t>
  </si>
  <si>
    <t>Salvador</t>
  </si>
  <si>
    <t>Bahia</t>
  </si>
  <si>
    <t>71-21067748</t>
  </si>
  <si>
    <t xml:space="preserve">Telefone:  </t>
  </si>
  <si>
    <t>BAHIA</t>
  </si>
  <si>
    <t>19.292.694/0001-06</t>
  </si>
  <si>
    <t>Av. Antonio Carlos Magalhães, 06,Parque Bela Vista</t>
  </si>
  <si>
    <t>Telefone: 71-21067748</t>
  </si>
  <si>
    <t>Consorcio Mobilidade Bahia                 CNPJ -19.292.694/0001-06</t>
  </si>
  <si>
    <t>Amaral Coleta de Lixo Comercial e Urbana Ltda</t>
  </si>
  <si>
    <t>02.091.250/0001-00</t>
  </si>
  <si>
    <t>Rua das Carmelitas,120-Dom avelar</t>
  </si>
  <si>
    <t>71-31867700</t>
  </si>
  <si>
    <t>Aterro Metropolitano Battre</t>
  </si>
  <si>
    <t>03.558.482/0001-98</t>
  </si>
  <si>
    <t xml:space="preserve">Consorcio Mobilidade Bahia     </t>
  </si>
  <si>
    <t>Cia Aeroporto  Rodovia BA - 526 km 6,5 São Cristovão</t>
  </si>
  <si>
    <t>Consórcio  Mobilidade Bahia</t>
  </si>
  <si>
    <t>71-210667748</t>
  </si>
  <si>
    <t>Consórcio Mobilidade  Bahia</t>
  </si>
  <si>
    <t>71-2106-7748</t>
  </si>
  <si>
    <t>Dados do Transportador:</t>
  </si>
  <si>
    <t xml:space="preserve">              /2016</t>
  </si>
  <si>
    <t>ELIAB COSTA</t>
  </si>
  <si>
    <t>ORGÂNICO / NÃO RECICLAVEL</t>
  </si>
  <si>
    <t xml:space="preserve">   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</si>
</sst>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/>
    <xf numFmtId="0" fontId="0" fillId="0" borderId="6" xfId="0" applyBorder="1" applyAlignment="1">
      <alignment horizontal="center"/>
    </xf>
    <xf numFmtId="0" fontId="5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right"/>
    </xf>
    <xf numFmtId="0" fontId="2" fillId="0" borderId="7" xfId="0" applyFont="1" applyBorder="1" applyAlignment="1"/>
    <xf numFmtId="0" fontId="2" fillId="0" borderId="1" xfId="0" applyFont="1" applyBorder="1" applyAlignment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6" xfId="0" applyFont="1" applyBorder="1"/>
    <xf numFmtId="0" fontId="0" fillId="0" borderId="7" xfId="0" applyFont="1" applyBorder="1"/>
    <xf numFmtId="0" fontId="9" fillId="0" borderId="6" xfId="0" applyFont="1" applyBorder="1" applyAlignment="1">
      <alignment horizontal="center"/>
    </xf>
    <xf numFmtId="0" fontId="9" fillId="0" borderId="1" xfId="0" applyFont="1" applyBorder="1"/>
    <xf numFmtId="0" fontId="0" fillId="0" borderId="1" xfId="0" applyFont="1" applyBorder="1"/>
    <xf numFmtId="0" fontId="0" fillId="0" borderId="8" xfId="0" applyFont="1" applyBorder="1"/>
    <xf numFmtId="0" fontId="8" fillId="0" borderId="9" xfId="0" applyFont="1" applyBorder="1" applyAlignment="1">
      <alignment horizontal="left" vertical="center"/>
    </xf>
    <xf numFmtId="0" fontId="0" fillId="0" borderId="10" xfId="0" applyFont="1" applyBorder="1"/>
    <xf numFmtId="0" fontId="0" fillId="0" borderId="11" xfId="0" applyFont="1" applyBorder="1"/>
    <xf numFmtId="0" fontId="8" fillId="0" borderId="0" xfId="0" applyFont="1" applyBorder="1" applyAlignment="1">
      <alignment horizontal="left" vertic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8" fillId="0" borderId="12" xfId="0" applyFont="1" applyBorder="1"/>
    <xf numFmtId="0" fontId="0" fillId="0" borderId="6" xfId="0" applyFont="1" applyBorder="1" applyAlignment="1">
      <alignment horizontal="center"/>
    </xf>
    <xf numFmtId="0" fontId="0" fillId="0" borderId="12" xfId="0" applyFont="1" applyBorder="1"/>
    <xf numFmtId="0" fontId="0" fillId="0" borderId="9" xfId="0" applyFont="1" applyBorder="1"/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1" fillId="0" borderId="0" xfId="0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0" fontId="0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0" xfId="0" applyFont="1" applyBorder="1"/>
    <xf numFmtId="0" fontId="7" fillId="0" borderId="0" xfId="0" applyFont="1" applyBorder="1" applyAlignment="1"/>
    <xf numFmtId="0" fontId="7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2" fillId="0" borderId="7" xfId="0" applyFont="1" applyBorder="1"/>
    <xf numFmtId="0" fontId="12" fillId="0" borderId="0" xfId="0" applyFont="1"/>
    <xf numFmtId="0" fontId="12" fillId="0" borderId="10" xfId="0" applyFont="1" applyBorder="1"/>
    <xf numFmtId="0" fontId="12" fillId="0" borderId="11" xfId="0" applyFont="1" applyBorder="1"/>
    <xf numFmtId="0" fontId="13" fillId="0" borderId="1" xfId="0" applyFont="1" applyBorder="1" applyAlignment="1"/>
    <xf numFmtId="0" fontId="13" fillId="0" borderId="0" xfId="0" applyFont="1" applyBorder="1"/>
    <xf numFmtId="0" fontId="12" fillId="0" borderId="3" xfId="0" applyFont="1" applyBorder="1"/>
    <xf numFmtId="0" fontId="12" fillId="0" borderId="0" xfId="0" applyFont="1" applyBorder="1" applyAlignment="1"/>
    <xf numFmtId="0" fontId="12" fillId="0" borderId="15" xfId="0" applyFont="1" applyBorder="1" applyAlignment="1"/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2" borderId="0" xfId="0" applyFont="1" applyFill="1"/>
    <xf numFmtId="0" fontId="16" fillId="0" borderId="0" xfId="0" applyFont="1"/>
    <xf numFmtId="0" fontId="15" fillId="0" borderId="1" xfId="0" applyFont="1" applyBorder="1"/>
    <xf numFmtId="0" fontId="17" fillId="0" borderId="6" xfId="0" applyFont="1" applyBorder="1" applyAlignment="1">
      <alignment horizontal="center"/>
    </xf>
    <xf numFmtId="0" fontId="14" fillId="2" borderId="1" xfId="0" applyFont="1" applyFill="1" applyBorder="1"/>
    <xf numFmtId="0" fontId="14" fillId="0" borderId="1" xfId="0" applyFont="1" applyBorder="1"/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/>
    </xf>
    <xf numFmtId="0" fontId="13" fillId="0" borderId="13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3" fillId="0" borderId="1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2" fillId="0" borderId="1" xfId="0" applyNumberFormat="1" applyFont="1" applyBorder="1" applyAlignment="1">
      <alignment horizontal="center"/>
    </xf>
    <xf numFmtId="0" fontId="8" fillId="3" borderId="17" xfId="0" applyFont="1" applyFill="1" applyBorder="1" applyAlignment="1">
      <alignment horizontal="right"/>
    </xf>
    <xf numFmtId="0" fontId="8" fillId="3" borderId="1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104776</xdr:rowOff>
    </xdr:from>
    <xdr:to>
      <xdr:col>1</xdr:col>
      <xdr:colOff>180975</xdr:colOff>
      <xdr:row>3</xdr:row>
      <xdr:rowOff>88434</xdr:rowOff>
    </xdr:to>
    <xdr:pic>
      <xdr:nvPicPr>
        <xdr:cNvPr id="2" name="Imagem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6"/>
          <a:ext cx="1381125" cy="555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295275</xdr:colOff>
      <xdr:row>3</xdr:row>
      <xdr:rowOff>88433</xdr:rowOff>
    </xdr:to>
    <xdr:pic>
      <xdr:nvPicPr>
        <xdr:cNvPr id="3" name="Imagem 2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381125" cy="555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165100</xdr:rowOff>
    </xdr:from>
    <xdr:to>
      <xdr:col>1</xdr:col>
      <xdr:colOff>177800</xdr:colOff>
      <xdr:row>3</xdr:row>
      <xdr:rowOff>148758</xdr:rowOff>
    </xdr:to>
    <xdr:pic>
      <xdr:nvPicPr>
        <xdr:cNvPr id="4" name="Imagem 3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65100"/>
          <a:ext cx="1377950" cy="555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133350</xdr:rowOff>
    </xdr:from>
    <xdr:to>
      <xdr:col>1</xdr:col>
      <xdr:colOff>361950</xdr:colOff>
      <xdr:row>3</xdr:row>
      <xdr:rowOff>117008</xdr:rowOff>
    </xdr:to>
    <xdr:pic>
      <xdr:nvPicPr>
        <xdr:cNvPr id="4" name="Imagem 3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381125" cy="555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view="pageBreakPreview" zoomScale="85" zoomScaleNormal="100" zoomScaleSheetLayoutView="85" workbookViewId="0">
      <selection activeCell="L2" sqref="L2:M2"/>
    </sheetView>
  </sheetViews>
  <sheetFormatPr defaultRowHeight="15" x14ac:dyDescent="0.25"/>
  <cols>
    <col min="1" max="1" width="19.5703125" customWidth="1"/>
    <col min="2" max="2" width="6" customWidth="1"/>
    <col min="3" max="3" width="9.140625" customWidth="1"/>
    <col min="4" max="4" width="11.140625" customWidth="1"/>
    <col min="5" max="5" width="6" customWidth="1"/>
    <col min="6" max="6" width="10.140625" customWidth="1"/>
    <col min="7" max="7" width="10.5703125" customWidth="1"/>
    <col min="8" max="8" width="6" customWidth="1"/>
    <col min="9" max="9" width="13.85546875" customWidth="1"/>
    <col min="10" max="10" width="6.5703125" customWidth="1"/>
    <col min="11" max="11" width="7.85546875" customWidth="1"/>
    <col min="12" max="12" width="5.28515625" customWidth="1"/>
    <col min="13" max="13" width="7.140625" customWidth="1"/>
  </cols>
  <sheetData>
    <row r="1" spans="1:13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x14ac:dyDescent="0.25">
      <c r="A2" s="71"/>
      <c r="B2" s="64"/>
      <c r="C2" s="124" t="s">
        <v>69</v>
      </c>
      <c r="D2" s="124"/>
      <c r="E2" s="124"/>
      <c r="F2" s="124"/>
      <c r="G2" s="124"/>
      <c r="H2" s="124"/>
      <c r="I2" s="124"/>
      <c r="J2" s="124"/>
      <c r="K2" s="72" t="s">
        <v>57</v>
      </c>
      <c r="L2" s="118" t="s">
        <v>93</v>
      </c>
      <c r="M2" s="119"/>
    </row>
    <row r="3" spans="1:13" x14ac:dyDescent="0.25">
      <c r="A3" s="71"/>
      <c r="B3" s="73"/>
      <c r="C3" s="124"/>
      <c r="D3" s="124"/>
      <c r="E3" s="124"/>
      <c r="F3" s="124"/>
      <c r="G3" s="124"/>
      <c r="H3" s="124"/>
      <c r="I3" s="124"/>
      <c r="J3" s="124"/>
      <c r="K3" s="72"/>
      <c r="L3" s="72"/>
      <c r="M3" s="72"/>
    </row>
    <row r="4" spans="1:13" ht="23.25" customHeight="1" thickBot="1" x14ac:dyDescent="0.3">
      <c r="A4" s="71"/>
      <c r="B4" s="71"/>
      <c r="C4" s="71"/>
      <c r="D4" s="71"/>
      <c r="E4" s="71"/>
      <c r="F4" s="71"/>
      <c r="G4" s="71"/>
      <c r="H4" s="71"/>
      <c r="I4" s="2" t="s">
        <v>0</v>
      </c>
      <c r="J4" s="74"/>
      <c r="K4" s="74"/>
      <c r="L4" s="74"/>
      <c r="M4" s="74"/>
    </row>
    <row r="5" spans="1:13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3" x14ac:dyDescent="0.25">
      <c r="A6" s="123" t="s">
        <v>1</v>
      </c>
      <c r="B6" s="42"/>
      <c r="C6" s="39" t="s">
        <v>2</v>
      </c>
      <c r="D6" s="39"/>
      <c r="E6" s="42"/>
      <c r="F6" s="39" t="s">
        <v>3</v>
      </c>
      <c r="G6" s="39"/>
      <c r="H6" s="42"/>
      <c r="I6" s="39" t="s">
        <v>4</v>
      </c>
      <c r="J6" s="39"/>
      <c r="K6" s="39"/>
      <c r="L6" s="39"/>
      <c r="M6" s="43"/>
    </row>
    <row r="7" spans="1:13" x14ac:dyDescent="0.25">
      <c r="A7" s="123"/>
      <c r="B7" s="42"/>
      <c r="C7" s="39" t="s">
        <v>5</v>
      </c>
      <c r="D7" s="39"/>
      <c r="E7" s="42"/>
      <c r="F7" s="39" t="s">
        <v>6</v>
      </c>
      <c r="G7" s="39"/>
      <c r="H7" s="44" t="s">
        <v>70</v>
      </c>
      <c r="I7" s="39" t="s">
        <v>7</v>
      </c>
      <c r="J7" s="101" t="s">
        <v>95</v>
      </c>
      <c r="K7" s="101"/>
      <c r="L7" s="101"/>
      <c r="M7" s="102"/>
    </row>
    <row r="8" spans="1:13" ht="15.75" thickBot="1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ht="15.75" thickBot="1" x14ac:dyDescent="0.3">
      <c r="A9" s="5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x14ac:dyDescent="0.2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3" x14ac:dyDescent="0.25">
      <c r="A11" s="55" t="s">
        <v>8</v>
      </c>
      <c r="B11" s="56"/>
      <c r="C11" s="39" t="s">
        <v>9</v>
      </c>
      <c r="D11" s="39"/>
      <c r="E11" s="56"/>
      <c r="F11" s="39" t="s">
        <v>10</v>
      </c>
      <c r="G11" s="39"/>
      <c r="H11" s="56"/>
      <c r="I11" s="39" t="s">
        <v>11</v>
      </c>
      <c r="J11" s="39"/>
      <c r="K11" s="46"/>
      <c r="L11" s="46"/>
      <c r="M11" s="47"/>
    </row>
    <row r="12" spans="1:13" x14ac:dyDescent="0.25">
      <c r="A12" s="57"/>
      <c r="B12" s="56"/>
      <c r="C12" s="39" t="s">
        <v>12</v>
      </c>
      <c r="D12" s="39"/>
      <c r="E12" s="56"/>
      <c r="F12" s="39" t="s">
        <v>13</v>
      </c>
      <c r="G12" s="39"/>
      <c r="H12" s="39"/>
      <c r="I12" s="39"/>
      <c r="J12" s="39"/>
      <c r="K12" s="39"/>
      <c r="L12" s="39"/>
      <c r="M12" s="43"/>
    </row>
    <row r="13" spans="1:13" ht="15.75" thickBot="1" x14ac:dyDescent="0.3">
      <c r="A13" s="5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1:13" ht="15.75" thickBo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x14ac:dyDescent="0.25">
      <c r="A16" s="103" t="s">
        <v>56</v>
      </c>
      <c r="B16" s="33"/>
      <c r="C16" s="5" t="s">
        <v>14</v>
      </c>
      <c r="D16" s="5"/>
      <c r="E16" s="4"/>
      <c r="F16" s="5" t="s">
        <v>15</v>
      </c>
      <c r="G16" s="40"/>
      <c r="H16" s="4"/>
      <c r="I16" s="5" t="s">
        <v>16</v>
      </c>
      <c r="J16" s="5"/>
      <c r="K16" s="5"/>
      <c r="L16" s="5"/>
      <c r="M16" s="6"/>
    </row>
    <row r="17" spans="1:13" x14ac:dyDescent="0.25">
      <c r="A17" s="103"/>
      <c r="B17" s="4"/>
      <c r="C17" s="5" t="s">
        <v>17</v>
      </c>
      <c r="D17" s="5"/>
      <c r="E17" s="4"/>
      <c r="F17" s="5" t="s">
        <v>18</v>
      </c>
      <c r="G17" s="5"/>
      <c r="H17" s="7"/>
      <c r="I17" s="5" t="s">
        <v>7</v>
      </c>
      <c r="J17" s="5"/>
      <c r="K17" s="8"/>
      <c r="L17" s="9"/>
      <c r="M17" s="10"/>
    </row>
    <row r="18" spans="1:13" x14ac:dyDescent="0.25">
      <c r="A18" s="103"/>
      <c r="B18" s="33" t="s">
        <v>70</v>
      </c>
      <c r="C18" s="5" t="s">
        <v>19</v>
      </c>
      <c r="D18" s="5"/>
      <c r="E18" s="4"/>
      <c r="F18" s="5" t="s">
        <v>20</v>
      </c>
      <c r="G18" s="5"/>
      <c r="H18" s="5"/>
      <c r="I18" s="5"/>
      <c r="J18" s="5"/>
      <c r="K18" s="5"/>
      <c r="L18" s="5"/>
      <c r="M18" s="6"/>
    </row>
    <row r="19" spans="1:13" ht="15.75" thickBot="1" x14ac:dyDescent="0.3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ht="15.75" thickBot="1" x14ac:dyDescent="0.3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1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x14ac:dyDescent="0.25">
      <c r="A22" s="20" t="s">
        <v>21</v>
      </c>
      <c r="B22" s="5"/>
      <c r="C22" s="117"/>
      <c r="D22" s="117"/>
      <c r="E22" s="5"/>
      <c r="F22" s="5"/>
      <c r="G22" s="5"/>
      <c r="H22" s="9"/>
      <c r="I22" s="9"/>
      <c r="J22" s="9"/>
      <c r="K22" s="5" t="s">
        <v>22</v>
      </c>
      <c r="L22" s="5"/>
      <c r="M22" s="6"/>
    </row>
    <row r="23" spans="1:13" ht="15.75" thickBot="1" x14ac:dyDescent="0.3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ht="15.75" thickBot="1" x14ac:dyDescent="0.3">
      <c r="A24" s="1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1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x14ac:dyDescent="0.25">
      <c r="A26" s="125" t="s">
        <v>23</v>
      </c>
      <c r="B26" s="33" t="s">
        <v>70</v>
      </c>
      <c r="C26" s="5" t="s">
        <v>24</v>
      </c>
      <c r="D26" s="5"/>
      <c r="E26" s="4"/>
      <c r="F26" s="5" t="s">
        <v>25</v>
      </c>
      <c r="G26" s="5"/>
      <c r="H26" s="4"/>
      <c r="I26" s="5" t="s">
        <v>26</v>
      </c>
      <c r="J26" s="5"/>
      <c r="K26" s="5"/>
      <c r="L26" s="5"/>
      <c r="M26" s="6"/>
    </row>
    <row r="27" spans="1:13" x14ac:dyDescent="0.25">
      <c r="A27" s="125"/>
      <c r="B27" s="4"/>
      <c r="C27" s="5" t="s">
        <v>27</v>
      </c>
      <c r="D27" s="5"/>
      <c r="E27" s="4"/>
      <c r="F27" s="5" t="s">
        <v>28</v>
      </c>
      <c r="G27" s="5"/>
      <c r="H27" s="4"/>
      <c r="I27" s="5" t="s">
        <v>29</v>
      </c>
      <c r="J27" s="5"/>
      <c r="K27" s="5"/>
      <c r="L27" s="5"/>
      <c r="M27" s="6"/>
    </row>
    <row r="28" spans="1:13" ht="15.75" thickBot="1" x14ac:dyDescent="0.3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ht="15.75" thickBot="1" x14ac:dyDescent="0.3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 ht="15.75" x14ac:dyDescent="0.25">
      <c r="A31" s="103" t="s">
        <v>30</v>
      </c>
      <c r="B31" s="98"/>
      <c r="C31" s="5" t="s">
        <v>31</v>
      </c>
      <c r="D31" s="5"/>
      <c r="E31" s="4"/>
      <c r="F31" s="5" t="s">
        <v>32</v>
      </c>
      <c r="G31" s="5"/>
      <c r="H31" s="4"/>
      <c r="I31" s="5" t="s">
        <v>33</v>
      </c>
      <c r="J31" s="5"/>
      <c r="K31" s="5"/>
      <c r="L31" s="5"/>
      <c r="M31" s="6"/>
    </row>
    <row r="32" spans="1:13" ht="15.75" x14ac:dyDescent="0.25">
      <c r="A32" s="103"/>
      <c r="B32" s="98" t="s">
        <v>70</v>
      </c>
      <c r="C32" s="5" t="s">
        <v>34</v>
      </c>
      <c r="D32" s="5"/>
      <c r="E32" s="4"/>
      <c r="F32" s="5" t="s">
        <v>35</v>
      </c>
      <c r="G32" s="5"/>
      <c r="H32" s="7"/>
      <c r="I32" s="5" t="s">
        <v>7</v>
      </c>
      <c r="J32" s="9"/>
      <c r="K32" s="38"/>
      <c r="L32" s="38"/>
      <c r="M32" s="37"/>
    </row>
    <row r="33" spans="1:17" ht="15.75" thickBot="1" x14ac:dyDescent="0.3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7" ht="15.75" thickBot="1" x14ac:dyDescent="0.3">
      <c r="A34" s="1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7" x14ac:dyDescent="0.25">
      <c r="A35" s="1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7" x14ac:dyDescent="0.25">
      <c r="A36" s="104" t="s">
        <v>36</v>
      </c>
      <c r="B36" s="21" t="s">
        <v>37</v>
      </c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7" x14ac:dyDescent="0.25">
      <c r="A37" s="104"/>
      <c r="B37" s="5" t="s">
        <v>38</v>
      </c>
      <c r="C37" s="5"/>
      <c r="D37" s="5"/>
      <c r="E37" s="8"/>
      <c r="F37" s="9"/>
      <c r="G37" s="22"/>
      <c r="H37" s="23" t="s">
        <v>39</v>
      </c>
      <c r="J37" s="22"/>
      <c r="K37" s="24"/>
      <c r="L37" s="22"/>
      <c r="M37" s="6"/>
    </row>
    <row r="38" spans="1:17" x14ac:dyDescent="0.25">
      <c r="A38" s="104"/>
      <c r="B38" s="5" t="s">
        <v>40</v>
      </c>
      <c r="C38" s="5"/>
      <c r="D38" s="5"/>
      <c r="E38" s="9"/>
      <c r="F38" s="9"/>
      <c r="G38" s="25"/>
      <c r="H38" s="5" t="s">
        <v>41</v>
      </c>
      <c r="I38" s="5"/>
      <c r="J38" s="25"/>
      <c r="K38" s="25"/>
      <c r="L38" s="25"/>
      <c r="M38" s="26"/>
    </row>
    <row r="39" spans="1:17" ht="15.75" thickBot="1" x14ac:dyDescent="0.3">
      <c r="A39" s="1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</row>
    <row r="40" spans="1:17" ht="15.75" thickBot="1" x14ac:dyDescent="0.3">
      <c r="Q40" s="41"/>
    </row>
    <row r="41" spans="1:17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7" x14ac:dyDescent="0.25">
      <c r="A42" s="103" t="s">
        <v>42</v>
      </c>
      <c r="B42" s="5" t="s">
        <v>43</v>
      </c>
      <c r="C42" s="5"/>
      <c r="D42" s="112" t="s">
        <v>79</v>
      </c>
      <c r="E42" s="112"/>
      <c r="F42" s="112"/>
      <c r="G42" s="112"/>
      <c r="H42" s="112"/>
      <c r="I42" s="112"/>
      <c r="J42" s="5"/>
      <c r="K42" s="110"/>
      <c r="L42" s="110"/>
      <c r="M42" s="111"/>
    </row>
    <row r="43" spans="1:17" x14ac:dyDescent="0.25">
      <c r="A43" s="103"/>
      <c r="B43" s="5" t="s">
        <v>44</v>
      </c>
      <c r="C43" s="5"/>
      <c r="D43" s="112" t="s">
        <v>77</v>
      </c>
      <c r="E43" s="112"/>
      <c r="F43" s="112"/>
      <c r="G43" s="112"/>
      <c r="H43" s="112"/>
      <c r="I43" s="112"/>
      <c r="J43" s="5"/>
      <c r="K43" s="113" t="s">
        <v>68</v>
      </c>
      <c r="L43" s="113"/>
      <c r="M43" s="114"/>
    </row>
    <row r="44" spans="1:17" x14ac:dyDescent="0.25">
      <c r="A44" s="103"/>
      <c r="B44" s="5" t="s">
        <v>46</v>
      </c>
      <c r="C44" s="5"/>
      <c r="D44" s="112" t="s">
        <v>71</v>
      </c>
      <c r="E44" s="112"/>
      <c r="F44" s="112"/>
      <c r="G44" s="115" t="s">
        <v>78</v>
      </c>
      <c r="H44" s="115"/>
      <c r="I44" s="79"/>
      <c r="J44" s="5"/>
      <c r="K44" s="5"/>
      <c r="L44" s="5"/>
      <c r="M44" s="6"/>
    </row>
    <row r="45" spans="1:17" x14ac:dyDescent="0.25">
      <c r="A45" s="103"/>
      <c r="B45" s="5" t="s">
        <v>48</v>
      </c>
      <c r="C45" s="5"/>
      <c r="D45" s="79" t="s">
        <v>72</v>
      </c>
      <c r="E45" s="76"/>
      <c r="F45" s="76" t="s">
        <v>49</v>
      </c>
      <c r="G45" s="112"/>
      <c r="H45" s="112"/>
      <c r="I45" s="112"/>
      <c r="J45" s="5"/>
      <c r="K45" s="108"/>
      <c r="L45" s="108"/>
      <c r="M45" s="109"/>
    </row>
    <row r="46" spans="1:17" x14ac:dyDescent="0.25">
      <c r="A46" s="103"/>
      <c r="B46" s="5" t="s">
        <v>50</v>
      </c>
      <c r="C46" s="5"/>
      <c r="D46" s="116" t="s">
        <v>94</v>
      </c>
      <c r="E46" s="116"/>
      <c r="F46" s="116"/>
      <c r="G46" s="116"/>
      <c r="H46" s="116"/>
      <c r="I46" s="116"/>
      <c r="J46" s="5"/>
      <c r="K46" s="106" t="s">
        <v>51</v>
      </c>
      <c r="L46" s="106"/>
      <c r="M46" s="107"/>
    </row>
    <row r="47" spans="1:17" ht="15.75" thickBot="1" x14ac:dyDescent="0.3">
      <c r="A47" s="16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</row>
    <row r="48" spans="1:17" ht="15.75" thickBo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0.75" customHeight="1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 x14ac:dyDescent="0.25">
      <c r="A50" s="103" t="s">
        <v>92</v>
      </c>
      <c r="B50" s="5" t="s">
        <v>43</v>
      </c>
      <c r="C50" s="5"/>
      <c r="D50" s="130" t="s">
        <v>80</v>
      </c>
      <c r="E50" s="130"/>
      <c r="F50" s="130"/>
      <c r="G50" s="130"/>
      <c r="H50" s="75" t="s">
        <v>66</v>
      </c>
      <c r="I50" s="75" t="s">
        <v>81</v>
      </c>
      <c r="J50" s="76"/>
      <c r="K50" s="110"/>
      <c r="L50" s="108"/>
      <c r="M50" s="109"/>
    </row>
    <row r="51" spans="1:13" x14ac:dyDescent="0.25">
      <c r="A51" s="103"/>
      <c r="B51" s="5" t="s">
        <v>44</v>
      </c>
      <c r="C51" s="5"/>
      <c r="D51" s="92" t="s">
        <v>82</v>
      </c>
      <c r="E51" s="93"/>
      <c r="F51" s="93"/>
      <c r="G51" s="93"/>
      <c r="H51" s="93"/>
      <c r="I51" s="93"/>
      <c r="J51" s="5"/>
      <c r="K51" s="113" t="s">
        <v>67</v>
      </c>
      <c r="L51" s="113"/>
      <c r="M51" s="114"/>
    </row>
    <row r="52" spans="1:13" x14ac:dyDescent="0.25">
      <c r="A52" s="103"/>
      <c r="B52" s="5" t="s">
        <v>46</v>
      </c>
      <c r="C52" s="5"/>
      <c r="D52" s="90" t="s">
        <v>71</v>
      </c>
      <c r="E52" s="90"/>
      <c r="F52" s="90"/>
      <c r="G52" s="27" t="s">
        <v>47</v>
      </c>
      <c r="H52" s="28"/>
      <c r="I52" s="8" t="s">
        <v>83</v>
      </c>
      <c r="J52" s="5"/>
      <c r="K52" s="5"/>
      <c r="L52" s="5"/>
      <c r="M52" s="6"/>
    </row>
    <row r="53" spans="1:13" x14ac:dyDescent="0.25">
      <c r="A53" s="103"/>
      <c r="B53" s="5" t="s">
        <v>48</v>
      </c>
      <c r="C53" s="5"/>
      <c r="D53" s="9" t="s">
        <v>72</v>
      </c>
      <c r="E53" s="5"/>
      <c r="F53" s="5" t="s">
        <v>49</v>
      </c>
      <c r="G53" s="94"/>
      <c r="H53" s="94"/>
      <c r="I53" s="94"/>
      <c r="J53" s="5"/>
      <c r="K53" s="5"/>
      <c r="L53" s="5"/>
      <c r="M53" s="6"/>
    </row>
    <row r="54" spans="1:13" x14ac:dyDescent="0.25">
      <c r="A54" s="103"/>
      <c r="B54" s="5" t="s">
        <v>50</v>
      </c>
      <c r="C54" s="5"/>
      <c r="D54" s="92"/>
      <c r="E54" s="93"/>
      <c r="F54" s="93"/>
      <c r="G54" s="93"/>
      <c r="H54" s="93"/>
      <c r="I54" s="93"/>
      <c r="J54" s="5"/>
      <c r="K54" s="108"/>
      <c r="L54" s="108"/>
      <c r="M54" s="109"/>
    </row>
    <row r="55" spans="1:13" x14ac:dyDescent="0.25">
      <c r="A55" s="20"/>
      <c r="B55" s="29" t="s">
        <v>53</v>
      </c>
      <c r="C55" s="5"/>
      <c r="D55" s="91"/>
      <c r="E55" s="91"/>
      <c r="F55" s="91"/>
      <c r="G55" s="91"/>
      <c r="H55" s="31" t="s">
        <v>54</v>
      </c>
      <c r="I55" s="30"/>
      <c r="J55" s="5"/>
      <c r="K55" s="106" t="s">
        <v>51</v>
      </c>
      <c r="L55" s="106"/>
      <c r="M55" s="107"/>
    </row>
    <row r="56" spans="1:13" ht="0.75" customHeight="1" thickBot="1" x14ac:dyDescent="0.3">
      <c r="A56" s="1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12" customHeight="1" thickBo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0.75" customHeigh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5"/>
    </row>
    <row r="59" spans="1:13" x14ac:dyDescent="0.25">
      <c r="A59" s="103" t="s">
        <v>55</v>
      </c>
      <c r="B59" s="5" t="s">
        <v>43</v>
      </c>
      <c r="C59" s="5"/>
      <c r="D59" s="131" t="s">
        <v>84</v>
      </c>
      <c r="E59" s="131"/>
      <c r="F59" s="131"/>
      <c r="G59" s="131"/>
      <c r="H59" s="75" t="s">
        <v>66</v>
      </c>
      <c r="I59" s="75" t="s">
        <v>85</v>
      </c>
      <c r="J59" s="76"/>
      <c r="K59" s="110"/>
      <c r="L59" s="108"/>
      <c r="M59" s="109"/>
    </row>
    <row r="60" spans="1:13" x14ac:dyDescent="0.25">
      <c r="A60" s="103"/>
      <c r="B60" s="5" t="s">
        <v>44</v>
      </c>
      <c r="C60" s="5"/>
      <c r="D60" s="126" t="s">
        <v>87</v>
      </c>
      <c r="E60" s="116"/>
      <c r="F60" s="116"/>
      <c r="G60" s="116"/>
      <c r="H60" s="116"/>
      <c r="I60" s="116"/>
      <c r="J60" s="76"/>
      <c r="K60" s="113" t="s">
        <v>67</v>
      </c>
      <c r="L60" s="113"/>
      <c r="M60" s="114"/>
    </row>
    <row r="61" spans="1:13" x14ac:dyDescent="0.25">
      <c r="A61" s="103"/>
      <c r="B61" s="5" t="s">
        <v>46</v>
      </c>
      <c r="C61" s="5"/>
      <c r="D61" s="112" t="s">
        <v>71</v>
      </c>
      <c r="E61" s="112"/>
      <c r="F61" s="112"/>
      <c r="G61" s="77" t="s">
        <v>47</v>
      </c>
      <c r="H61" s="129"/>
      <c r="I61" s="129"/>
      <c r="J61" s="76"/>
      <c r="K61" s="5"/>
      <c r="L61" s="5"/>
      <c r="M61" s="6"/>
    </row>
    <row r="62" spans="1:13" x14ac:dyDescent="0.25">
      <c r="A62" s="103"/>
      <c r="B62" s="5" t="s">
        <v>48</v>
      </c>
      <c r="C62" s="5"/>
      <c r="D62" s="78" t="s">
        <v>72</v>
      </c>
      <c r="E62" s="76"/>
      <c r="F62" s="76" t="s">
        <v>49</v>
      </c>
      <c r="G62" s="130"/>
      <c r="H62" s="130"/>
      <c r="I62" s="130"/>
      <c r="J62" s="76"/>
      <c r="K62" s="108"/>
      <c r="L62" s="108"/>
      <c r="M62" s="109"/>
    </row>
    <row r="63" spans="1:13" x14ac:dyDescent="0.25">
      <c r="A63" s="103"/>
      <c r="B63" s="5" t="s">
        <v>50</v>
      </c>
      <c r="C63" s="5"/>
      <c r="D63" s="127"/>
      <c r="E63" s="128"/>
      <c r="F63" s="128"/>
      <c r="G63" s="128"/>
      <c r="H63" s="128"/>
      <c r="I63" s="128"/>
      <c r="J63" s="5"/>
      <c r="K63" s="106" t="s">
        <v>51</v>
      </c>
      <c r="L63" s="106"/>
      <c r="M63" s="107"/>
    </row>
    <row r="64" spans="1:13" ht="0.75" customHeight="1" thickBot="1" x14ac:dyDescent="0.3">
      <c r="A64" s="1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2"/>
    </row>
    <row r="66" spans="1:13" ht="21.75" customHeight="1" x14ac:dyDescent="0.25">
      <c r="A66" s="35" t="s">
        <v>58</v>
      </c>
      <c r="B66" s="105" t="s">
        <v>65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</sheetData>
  <mergeCells count="38">
    <mergeCell ref="A26:A27"/>
    <mergeCell ref="D42:I42"/>
    <mergeCell ref="A59:A63"/>
    <mergeCell ref="K59:M59"/>
    <mergeCell ref="D60:I60"/>
    <mergeCell ref="K60:M60"/>
    <mergeCell ref="K63:M63"/>
    <mergeCell ref="D63:I63"/>
    <mergeCell ref="H61:I61"/>
    <mergeCell ref="D61:F61"/>
    <mergeCell ref="G62:I62"/>
    <mergeCell ref="K62:M62"/>
    <mergeCell ref="D59:G59"/>
    <mergeCell ref="K51:M51"/>
    <mergeCell ref="D50:G50"/>
    <mergeCell ref="K50:M50"/>
    <mergeCell ref="C22:D22"/>
    <mergeCell ref="L2:M2"/>
    <mergeCell ref="A5:M5"/>
    <mergeCell ref="A6:A7"/>
    <mergeCell ref="A16:A18"/>
    <mergeCell ref="C2:J3"/>
    <mergeCell ref="A31:A32"/>
    <mergeCell ref="A36:A38"/>
    <mergeCell ref="A42:A46"/>
    <mergeCell ref="B66:M66"/>
    <mergeCell ref="K55:M55"/>
    <mergeCell ref="K54:M54"/>
    <mergeCell ref="K42:M42"/>
    <mergeCell ref="D43:I43"/>
    <mergeCell ref="K43:M43"/>
    <mergeCell ref="D44:F44"/>
    <mergeCell ref="G44:H44"/>
    <mergeCell ref="A50:A54"/>
    <mergeCell ref="G45:I45"/>
    <mergeCell ref="K45:M45"/>
    <mergeCell ref="D46:I46"/>
    <mergeCell ref="K46:M46"/>
  </mergeCells>
  <pageMargins left="0.43307086614173229" right="0.43307086614173229" top="0.74803149606299213" bottom="0.74803149606299213" header="0.31496062992125984" footer="0.31496062992125984"/>
  <pageSetup paperSize="9" scale="78" orientation="portrait" r:id="rId1"/>
  <headerFooter>
    <oddFooter>&amp;C&amp;6CMB-MAB-FOR-008=0&amp;R&amp;6DOC.REFERÊNCIA:CMB-MAB-PL-002</oddFooter>
  </headerFooter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7"/>
  <sheetViews>
    <sheetView view="pageBreakPreview" zoomScale="85" zoomScaleNormal="100" zoomScaleSheetLayoutView="85" workbookViewId="0">
      <selection activeCell="B32" sqref="B32"/>
    </sheetView>
  </sheetViews>
  <sheetFormatPr defaultRowHeight="15" x14ac:dyDescent="0.25"/>
  <cols>
    <col min="1" max="1" width="19.5703125" customWidth="1"/>
    <col min="2" max="2" width="6" customWidth="1"/>
    <col min="4" max="4" width="11.140625" customWidth="1"/>
    <col min="5" max="5" width="6" customWidth="1"/>
    <col min="6" max="6" width="10.140625" customWidth="1"/>
    <col min="7" max="7" width="8.28515625" customWidth="1"/>
    <col min="8" max="8" width="6" customWidth="1"/>
    <col min="9" max="9" width="13.85546875" customWidth="1"/>
    <col min="10" max="10" width="6.5703125" customWidth="1"/>
    <col min="11" max="11" width="7.85546875" customWidth="1"/>
    <col min="12" max="12" width="5.28515625" customWidth="1"/>
    <col min="13" max="13" width="7.140625" customWidth="1"/>
  </cols>
  <sheetData>
    <row r="2" spans="1:13" x14ac:dyDescent="0.25">
      <c r="A2" s="1"/>
      <c r="C2" s="150" t="s">
        <v>69</v>
      </c>
      <c r="D2" s="150"/>
      <c r="E2" s="150"/>
      <c r="F2" s="150"/>
      <c r="G2" s="150"/>
      <c r="H2" s="150"/>
      <c r="I2" s="150"/>
      <c r="J2" s="150"/>
      <c r="K2" s="32" t="s">
        <v>57</v>
      </c>
      <c r="L2" s="148" t="s">
        <v>93</v>
      </c>
      <c r="M2" s="149"/>
    </row>
    <row r="3" spans="1:13" x14ac:dyDescent="0.25">
      <c r="A3" s="1"/>
      <c r="B3" s="36"/>
      <c r="C3" s="150"/>
      <c r="D3" s="150"/>
      <c r="E3" s="150"/>
      <c r="F3" s="150"/>
      <c r="G3" s="150"/>
      <c r="H3" s="150"/>
      <c r="I3" s="150"/>
      <c r="J3" s="150"/>
      <c r="K3" s="32"/>
      <c r="L3" s="32"/>
      <c r="M3" s="32"/>
    </row>
    <row r="4" spans="1:13" ht="20.25" customHeight="1" thickBot="1" x14ac:dyDescent="0.3">
      <c r="A4" s="1"/>
      <c r="B4" s="1"/>
      <c r="C4" s="1"/>
      <c r="D4" s="1"/>
      <c r="E4" s="1"/>
      <c r="F4" s="1"/>
      <c r="G4" s="1"/>
      <c r="H4" s="1"/>
      <c r="I4" s="2" t="s">
        <v>0</v>
      </c>
      <c r="J4" s="3"/>
      <c r="K4" s="3"/>
      <c r="L4" s="3"/>
      <c r="M4" s="3"/>
    </row>
    <row r="5" spans="1:13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3" x14ac:dyDescent="0.25">
      <c r="A6" s="123" t="s">
        <v>1</v>
      </c>
      <c r="B6" s="42"/>
      <c r="C6" s="39" t="s">
        <v>2</v>
      </c>
      <c r="D6" s="39"/>
      <c r="E6" s="42"/>
      <c r="F6" s="39" t="s">
        <v>3</v>
      </c>
      <c r="G6" s="39"/>
      <c r="H6" s="42"/>
      <c r="I6" s="39" t="s">
        <v>4</v>
      </c>
      <c r="J6" s="39"/>
      <c r="K6" s="39"/>
      <c r="L6" s="39"/>
      <c r="M6" s="43"/>
    </row>
    <row r="7" spans="1:13" x14ac:dyDescent="0.25">
      <c r="A7" s="123"/>
      <c r="B7" s="42"/>
      <c r="C7" s="39" t="s">
        <v>5</v>
      </c>
      <c r="D7" s="39"/>
      <c r="E7" s="42"/>
      <c r="F7" s="39" t="s">
        <v>6</v>
      </c>
      <c r="G7" s="39"/>
      <c r="H7" s="44" t="s">
        <v>70</v>
      </c>
      <c r="I7" s="39" t="s">
        <v>7</v>
      </c>
      <c r="J7" s="101" t="s">
        <v>95</v>
      </c>
      <c r="K7" s="101"/>
      <c r="L7" s="101"/>
      <c r="M7" s="102"/>
    </row>
    <row r="8" spans="1:13" ht="15.75" thickBot="1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ht="15.75" thickBot="1" x14ac:dyDescent="0.3">
      <c r="A9" s="5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x14ac:dyDescent="0.2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3" x14ac:dyDescent="0.25">
      <c r="A11" s="55" t="s">
        <v>8</v>
      </c>
      <c r="B11" s="56"/>
      <c r="C11" s="39" t="s">
        <v>9</v>
      </c>
      <c r="D11" s="39"/>
      <c r="E11" s="56"/>
      <c r="F11" s="39" t="s">
        <v>10</v>
      </c>
      <c r="G11" s="39"/>
      <c r="H11" s="56"/>
      <c r="I11" s="39" t="s">
        <v>11</v>
      </c>
      <c r="J11" s="39"/>
      <c r="K11" s="99">
        <f>'1ª Via'!K11</f>
        <v>0</v>
      </c>
      <c r="L11" s="46"/>
      <c r="M11" s="47"/>
    </row>
    <row r="12" spans="1:13" x14ac:dyDescent="0.25">
      <c r="A12" s="57"/>
      <c r="B12" s="56"/>
      <c r="C12" s="39" t="s">
        <v>12</v>
      </c>
      <c r="D12" s="39"/>
      <c r="E12" s="56"/>
      <c r="F12" s="39" t="s">
        <v>13</v>
      </c>
      <c r="G12" s="39"/>
      <c r="H12" s="39"/>
      <c r="I12" s="39"/>
      <c r="J12" s="39"/>
      <c r="K12" s="39"/>
      <c r="L12" s="39"/>
      <c r="M12" s="43"/>
    </row>
    <row r="13" spans="1:13" ht="15.75" thickBot="1" x14ac:dyDescent="0.3">
      <c r="A13" s="5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1:13" ht="15.75" thickBo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x14ac:dyDescent="0.2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</row>
    <row r="16" spans="1:13" x14ac:dyDescent="0.25">
      <c r="A16" s="145" t="s">
        <v>56</v>
      </c>
      <c r="B16" s="42"/>
      <c r="C16" s="39" t="s">
        <v>14</v>
      </c>
      <c r="D16" s="39"/>
      <c r="E16" s="42"/>
      <c r="F16" s="39" t="s">
        <v>15</v>
      </c>
      <c r="G16" s="39"/>
      <c r="H16" s="42"/>
      <c r="I16" s="39" t="s">
        <v>16</v>
      </c>
      <c r="J16" s="39"/>
      <c r="K16" s="39"/>
      <c r="L16" s="39"/>
      <c r="M16" s="43"/>
    </row>
    <row r="17" spans="1:13" x14ac:dyDescent="0.25">
      <c r="A17" s="145"/>
      <c r="B17" s="42"/>
      <c r="C17" s="39" t="s">
        <v>17</v>
      </c>
      <c r="D17" s="39"/>
      <c r="E17" s="42"/>
      <c r="F17" s="39" t="s">
        <v>18</v>
      </c>
      <c r="G17" s="39"/>
      <c r="H17" s="44"/>
      <c r="I17" s="39" t="s">
        <v>7</v>
      </c>
      <c r="J17" s="39"/>
      <c r="K17" s="45"/>
      <c r="L17" s="46"/>
      <c r="M17" s="47"/>
    </row>
    <row r="18" spans="1:13" x14ac:dyDescent="0.25">
      <c r="A18" s="145"/>
      <c r="B18" s="42" t="s">
        <v>70</v>
      </c>
      <c r="C18" s="39" t="s">
        <v>19</v>
      </c>
      <c r="D18" s="39"/>
      <c r="E18" s="42"/>
      <c r="F18" s="39" t="s">
        <v>20</v>
      </c>
      <c r="G18" s="39"/>
      <c r="H18" s="39"/>
      <c r="I18" s="39"/>
      <c r="J18" s="39"/>
      <c r="K18" s="39"/>
      <c r="L18" s="39"/>
      <c r="M18" s="43"/>
    </row>
    <row r="19" spans="1:13" ht="15.75" thickBot="1" x14ac:dyDescent="0.3">
      <c r="A19" s="5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1:13" ht="15.75" thickBot="1" x14ac:dyDescent="0.3">
      <c r="A20" s="6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x14ac:dyDescent="0.25">
      <c r="A21" s="61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x14ac:dyDescent="0.25">
      <c r="A22" s="62" t="s">
        <v>21</v>
      </c>
      <c r="B22" s="39"/>
      <c r="C22" s="144"/>
      <c r="D22" s="144"/>
      <c r="E22" s="39"/>
      <c r="F22" s="39"/>
      <c r="G22" s="39"/>
      <c r="H22" s="46"/>
      <c r="I22" s="46"/>
      <c r="J22" s="46"/>
      <c r="K22" s="39" t="s">
        <v>22</v>
      </c>
      <c r="L22" s="39"/>
      <c r="M22" s="43"/>
    </row>
    <row r="23" spans="1:13" ht="15.75" thickBot="1" x14ac:dyDescent="0.3">
      <c r="A23" s="5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ht="15.75" thickBot="1" x14ac:dyDescent="0.3">
      <c r="A24" s="60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x14ac:dyDescent="0.25">
      <c r="A25" s="61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x14ac:dyDescent="0.25">
      <c r="A26" s="145" t="s">
        <v>23</v>
      </c>
      <c r="B26" s="56" t="s">
        <v>70</v>
      </c>
      <c r="C26" s="39" t="s">
        <v>24</v>
      </c>
      <c r="D26" s="39"/>
      <c r="E26" s="42"/>
      <c r="F26" s="39" t="s">
        <v>25</v>
      </c>
      <c r="G26" s="39"/>
      <c r="H26" s="42"/>
      <c r="I26" s="39" t="s">
        <v>26</v>
      </c>
      <c r="J26" s="39"/>
      <c r="K26" s="39"/>
      <c r="L26" s="39"/>
      <c r="M26" s="43"/>
    </row>
    <row r="27" spans="1:13" x14ac:dyDescent="0.25">
      <c r="A27" s="145"/>
      <c r="B27" s="42"/>
      <c r="C27" s="39" t="s">
        <v>27</v>
      </c>
      <c r="D27" s="39"/>
      <c r="E27" s="42"/>
      <c r="F27" s="39" t="s">
        <v>28</v>
      </c>
      <c r="G27" s="39"/>
      <c r="H27" s="42"/>
      <c r="I27" s="39" t="s">
        <v>29</v>
      </c>
      <c r="J27" s="39"/>
      <c r="K27" s="39"/>
      <c r="L27" s="39"/>
      <c r="M27" s="43"/>
    </row>
    <row r="28" spans="1:13" ht="15.75" thickBot="1" x14ac:dyDescent="0.3">
      <c r="A28" s="5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</row>
    <row r="29" spans="1:13" ht="15.75" thickBot="1" x14ac:dyDescent="0.3">
      <c r="A29" s="60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5" customHeight="1" x14ac:dyDescent="0.25">
      <c r="A31" s="145" t="s">
        <v>30</v>
      </c>
      <c r="B31" s="42"/>
      <c r="C31" s="39" t="s">
        <v>31</v>
      </c>
      <c r="D31" s="39"/>
      <c r="E31" s="42"/>
      <c r="F31" s="39" t="s">
        <v>32</v>
      </c>
      <c r="G31" s="39"/>
      <c r="H31" s="42"/>
      <c r="I31" s="39" t="s">
        <v>33</v>
      </c>
      <c r="J31" s="39"/>
      <c r="K31" s="39"/>
      <c r="L31" s="39"/>
      <c r="M31" s="43"/>
    </row>
    <row r="32" spans="1:13" x14ac:dyDescent="0.25">
      <c r="A32" s="145"/>
      <c r="B32" s="56" t="s">
        <v>70</v>
      </c>
      <c r="C32" s="39" t="s">
        <v>34</v>
      </c>
      <c r="D32" s="39"/>
      <c r="E32" s="42"/>
      <c r="F32" s="39" t="s">
        <v>35</v>
      </c>
      <c r="G32" s="39"/>
      <c r="H32" s="44"/>
      <c r="I32" s="39" t="s">
        <v>7</v>
      </c>
      <c r="J32" s="39"/>
      <c r="K32" s="153"/>
      <c r="L32" s="153"/>
      <c r="M32" s="154"/>
    </row>
    <row r="33" spans="1:13" ht="15.75" thickBot="1" x14ac:dyDescent="0.3">
      <c r="A33" s="5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</row>
    <row r="34" spans="1:13" ht="15.75" thickBot="1" x14ac:dyDescent="0.3">
      <c r="A34" s="6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25">
      <c r="A35" s="6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</row>
    <row r="36" spans="1:13" ht="15" customHeight="1" x14ac:dyDescent="0.25">
      <c r="A36" s="146" t="s">
        <v>36</v>
      </c>
      <c r="B36" s="63" t="s">
        <v>37</v>
      </c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43"/>
    </row>
    <row r="37" spans="1:13" x14ac:dyDescent="0.25">
      <c r="A37" s="146"/>
      <c r="B37" s="39" t="s">
        <v>38</v>
      </c>
      <c r="C37" s="39"/>
      <c r="D37" s="39"/>
      <c r="E37" s="45"/>
      <c r="F37" s="46"/>
      <c r="G37" s="65"/>
      <c r="H37" s="66" t="s">
        <v>39</v>
      </c>
      <c r="I37" s="64"/>
      <c r="J37" s="65"/>
      <c r="K37" s="67"/>
      <c r="L37" s="65"/>
      <c r="M37" s="43"/>
    </row>
    <row r="38" spans="1:13" x14ac:dyDescent="0.25">
      <c r="A38" s="146"/>
      <c r="B38" s="39" t="s">
        <v>40</v>
      </c>
      <c r="C38" s="39"/>
      <c r="D38" s="39"/>
      <c r="E38" s="46"/>
      <c r="F38" s="46"/>
      <c r="G38" s="68"/>
      <c r="H38" s="39" t="s">
        <v>41</v>
      </c>
      <c r="I38" s="39"/>
      <c r="J38" s="68"/>
      <c r="K38" s="68"/>
      <c r="L38" s="68"/>
      <c r="M38" s="69"/>
    </row>
    <row r="39" spans="1:13" ht="15.75" thickBot="1" x14ac:dyDescent="0.3">
      <c r="A39" s="5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ht="15.75" thickBot="1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x14ac:dyDescent="0.25">
      <c r="A42" s="132" t="s">
        <v>42</v>
      </c>
      <c r="B42" s="39" t="s">
        <v>43</v>
      </c>
      <c r="C42" s="39"/>
      <c r="D42" s="147" t="s">
        <v>86</v>
      </c>
      <c r="E42" s="147"/>
      <c r="F42" s="147"/>
      <c r="G42" s="147"/>
      <c r="H42" s="75" t="s">
        <v>66</v>
      </c>
      <c r="I42" s="85" t="s">
        <v>76</v>
      </c>
      <c r="J42" s="76"/>
      <c r="K42" s="142"/>
      <c r="L42" s="142"/>
      <c r="M42" s="143"/>
    </row>
    <row r="43" spans="1:13" x14ac:dyDescent="0.25">
      <c r="A43" s="132"/>
      <c r="B43" s="39" t="s">
        <v>44</v>
      </c>
      <c r="C43" s="39"/>
      <c r="D43" s="152" t="str">
        <f>'1ª Via'!D43:I43</f>
        <v>Av. Antonio Carlos Magalhães, 06,Parque Bela Vista</v>
      </c>
      <c r="E43" s="152"/>
      <c r="F43" s="152"/>
      <c r="G43" s="152"/>
      <c r="H43" s="152"/>
      <c r="I43" s="152"/>
      <c r="J43" s="76"/>
      <c r="K43" s="137" t="s">
        <v>68</v>
      </c>
      <c r="L43" s="137"/>
      <c r="M43" s="138"/>
    </row>
    <row r="44" spans="1:13" x14ac:dyDescent="0.25">
      <c r="A44" s="132"/>
      <c r="B44" s="39" t="s">
        <v>46</v>
      </c>
      <c r="C44" s="39"/>
      <c r="D44" s="140" t="str">
        <f>'1ª Via'!D44:F44</f>
        <v>Salvador</v>
      </c>
      <c r="E44" s="140"/>
      <c r="F44" s="140"/>
      <c r="G44" s="89" t="s">
        <v>47</v>
      </c>
      <c r="H44" s="129" t="s">
        <v>73</v>
      </c>
      <c r="I44" s="129"/>
      <c r="J44" s="76"/>
      <c r="K44" s="39"/>
      <c r="L44" s="39"/>
      <c r="M44" s="43"/>
    </row>
    <row r="45" spans="1:13" x14ac:dyDescent="0.25">
      <c r="A45" s="132"/>
      <c r="B45" s="39" t="s">
        <v>48</v>
      </c>
      <c r="C45" s="39"/>
      <c r="D45" s="80" t="s">
        <v>72</v>
      </c>
      <c r="E45" s="86"/>
      <c r="F45" s="76" t="s">
        <v>49</v>
      </c>
      <c r="G45" s="151">
        <f>'1ª Via'!G45:I45</f>
        <v>0</v>
      </c>
      <c r="H45" s="151"/>
      <c r="I45" s="151"/>
      <c r="J45" s="76"/>
      <c r="K45" s="135"/>
      <c r="L45" s="135"/>
      <c r="M45" s="136"/>
    </row>
    <row r="46" spans="1:13" x14ac:dyDescent="0.25">
      <c r="A46" s="132"/>
      <c r="B46" s="39" t="s">
        <v>50</v>
      </c>
      <c r="C46" s="39"/>
      <c r="D46" s="139" t="s">
        <v>94</v>
      </c>
      <c r="E46" s="139"/>
      <c r="F46" s="139"/>
      <c r="G46" s="139"/>
      <c r="H46" s="139"/>
      <c r="I46" s="139"/>
      <c r="J46" s="76"/>
      <c r="K46" s="137" t="s">
        <v>51</v>
      </c>
      <c r="L46" s="137"/>
      <c r="M46" s="138"/>
    </row>
    <row r="47" spans="1:13" ht="15.75" thickBot="1" x14ac:dyDescent="0.3">
      <c r="A47" s="58"/>
      <c r="B47" s="49"/>
      <c r="C47" s="49"/>
      <c r="D47" s="83"/>
      <c r="E47" s="83"/>
      <c r="F47" s="83"/>
      <c r="G47" s="83"/>
      <c r="H47" s="83"/>
      <c r="I47" s="83"/>
      <c r="J47" s="83"/>
      <c r="K47" s="49"/>
      <c r="L47" s="49"/>
      <c r="M47" s="50"/>
    </row>
    <row r="48" spans="1:13" ht="15.75" thickBot="1" x14ac:dyDescent="0.3">
      <c r="A48" s="39"/>
      <c r="B48" s="39"/>
      <c r="C48" s="39"/>
      <c r="D48" s="76"/>
      <c r="E48" s="76"/>
      <c r="F48" s="76"/>
      <c r="G48" s="76"/>
      <c r="H48" s="76"/>
      <c r="I48" s="76"/>
      <c r="J48" s="76"/>
      <c r="K48" s="39"/>
      <c r="L48" s="39"/>
      <c r="M48" s="39"/>
    </row>
    <row r="49" spans="1:13" ht="0.75" customHeight="1" x14ac:dyDescent="0.25">
      <c r="A49" s="52"/>
      <c r="B49" s="53"/>
      <c r="C49" s="53"/>
      <c r="D49" s="87"/>
      <c r="E49" s="87"/>
      <c r="F49" s="87"/>
      <c r="G49" s="87"/>
      <c r="H49" s="87"/>
      <c r="I49" s="87"/>
      <c r="J49" s="87"/>
      <c r="K49" s="53"/>
      <c r="L49" s="53"/>
      <c r="M49" s="54"/>
    </row>
    <row r="50" spans="1:13" ht="15" customHeight="1" x14ac:dyDescent="0.25">
      <c r="A50" s="132" t="s">
        <v>92</v>
      </c>
      <c r="B50" s="39" t="s">
        <v>43</v>
      </c>
      <c r="C50" s="39"/>
      <c r="D50" s="130" t="s">
        <v>80</v>
      </c>
      <c r="E50" s="130"/>
      <c r="F50" s="130"/>
      <c r="G50" s="130"/>
      <c r="H50" s="75" t="s">
        <v>66</v>
      </c>
      <c r="I50" s="75" t="s">
        <v>81</v>
      </c>
      <c r="J50" s="76"/>
      <c r="K50" s="142"/>
      <c r="L50" s="142"/>
      <c r="M50" s="143"/>
    </row>
    <row r="51" spans="1:13" x14ac:dyDescent="0.25">
      <c r="A51" s="132"/>
      <c r="B51" s="39" t="s">
        <v>44</v>
      </c>
      <c r="C51" s="39"/>
      <c r="D51" s="92" t="s">
        <v>82</v>
      </c>
      <c r="E51" s="93"/>
      <c r="F51" s="93"/>
      <c r="G51" s="93"/>
      <c r="H51" s="93"/>
      <c r="I51" s="93"/>
      <c r="J51" s="76"/>
      <c r="K51" s="137" t="s">
        <v>67</v>
      </c>
      <c r="L51" s="137"/>
      <c r="M51" s="138"/>
    </row>
    <row r="52" spans="1:13" x14ac:dyDescent="0.25">
      <c r="A52" s="132"/>
      <c r="B52" s="39" t="s">
        <v>46</v>
      </c>
      <c r="C52" s="39"/>
      <c r="D52" s="90" t="s">
        <v>71</v>
      </c>
      <c r="E52" s="90"/>
      <c r="F52" s="90"/>
      <c r="G52" s="27" t="s">
        <v>47</v>
      </c>
      <c r="H52" s="28"/>
      <c r="I52" s="8" t="s">
        <v>83</v>
      </c>
      <c r="J52" s="76"/>
      <c r="K52" s="39"/>
      <c r="L52" s="39"/>
      <c r="M52" s="43"/>
    </row>
    <row r="53" spans="1:13" x14ac:dyDescent="0.25">
      <c r="A53" s="132"/>
      <c r="B53" s="39" t="s">
        <v>48</v>
      </c>
      <c r="C53" s="39"/>
      <c r="D53" s="9" t="s">
        <v>72</v>
      </c>
      <c r="E53" s="5"/>
      <c r="F53" s="5" t="s">
        <v>49</v>
      </c>
      <c r="G53" s="94"/>
      <c r="H53" s="94"/>
      <c r="I53" s="94"/>
      <c r="J53" s="76"/>
      <c r="K53" s="39"/>
      <c r="L53" s="39"/>
      <c r="M53" s="43"/>
    </row>
    <row r="54" spans="1:13" x14ac:dyDescent="0.25">
      <c r="A54" s="132"/>
      <c r="B54" s="39" t="s">
        <v>50</v>
      </c>
      <c r="C54" s="39"/>
      <c r="D54" s="92"/>
      <c r="E54" s="93"/>
      <c r="F54" s="93"/>
      <c r="G54" s="93"/>
      <c r="H54" s="93"/>
      <c r="I54" s="93"/>
      <c r="J54" s="76"/>
      <c r="K54" s="135"/>
      <c r="L54" s="135"/>
      <c r="M54" s="136"/>
    </row>
    <row r="55" spans="1:13" x14ac:dyDescent="0.25">
      <c r="A55" s="62"/>
      <c r="B55" s="70" t="s">
        <v>53</v>
      </c>
      <c r="C55" s="39"/>
      <c r="D55" s="91"/>
      <c r="E55" s="91"/>
      <c r="F55" s="91"/>
      <c r="G55" s="91"/>
      <c r="H55" s="31" t="s">
        <v>54</v>
      </c>
      <c r="I55" s="30"/>
      <c r="J55" s="76"/>
      <c r="K55" s="137" t="s">
        <v>51</v>
      </c>
      <c r="L55" s="137"/>
      <c r="M55" s="138"/>
    </row>
    <row r="56" spans="1:13" ht="0.75" customHeight="1" thickBot="1" x14ac:dyDescent="0.3">
      <c r="A56" s="58"/>
      <c r="B56" s="49"/>
      <c r="C56" s="49"/>
      <c r="D56" s="83"/>
      <c r="E56" s="83"/>
      <c r="F56" s="83"/>
      <c r="G56" s="83"/>
      <c r="H56" s="83"/>
      <c r="I56" s="83"/>
      <c r="J56" s="83"/>
      <c r="K56" s="49"/>
      <c r="L56" s="49"/>
      <c r="M56" s="50"/>
    </row>
    <row r="57" spans="1:13" ht="12" customHeight="1" thickBot="1" x14ac:dyDescent="0.3">
      <c r="A57" s="39"/>
      <c r="B57" s="39"/>
      <c r="C57" s="39"/>
      <c r="D57" s="76"/>
      <c r="E57" s="76"/>
      <c r="F57" s="76"/>
      <c r="G57" s="76"/>
      <c r="H57" s="76"/>
      <c r="I57" s="76"/>
      <c r="J57" s="76"/>
      <c r="K57" s="39"/>
      <c r="L57" s="39"/>
      <c r="M57" s="39"/>
    </row>
    <row r="58" spans="1:13" ht="0.75" customHeight="1" x14ac:dyDescent="0.25">
      <c r="A58" s="52"/>
      <c r="B58" s="53"/>
      <c r="C58" s="53"/>
      <c r="D58" s="87"/>
      <c r="E58" s="87"/>
      <c r="F58" s="87"/>
      <c r="G58" s="87"/>
      <c r="H58" s="87"/>
      <c r="I58" s="87"/>
      <c r="J58" s="87"/>
      <c r="K58" s="53"/>
      <c r="L58" s="53"/>
      <c r="M58" s="54"/>
    </row>
    <row r="59" spans="1:13" x14ac:dyDescent="0.25">
      <c r="A59" s="132" t="s">
        <v>55</v>
      </c>
      <c r="B59" s="39" t="s">
        <v>43</v>
      </c>
      <c r="C59" s="39"/>
      <c r="D59" s="139" t="s">
        <v>84</v>
      </c>
      <c r="E59" s="139"/>
      <c r="F59" s="139"/>
      <c r="G59" s="139"/>
      <c r="H59" s="75" t="s">
        <v>66</v>
      </c>
      <c r="I59" s="85" t="s">
        <v>85</v>
      </c>
      <c r="J59" s="76"/>
      <c r="K59" s="135"/>
      <c r="L59" s="135"/>
      <c r="M59" s="136"/>
    </row>
    <row r="60" spans="1:13" ht="15" customHeight="1" x14ac:dyDescent="0.25">
      <c r="A60" s="132"/>
      <c r="B60" s="39" t="s">
        <v>44</v>
      </c>
      <c r="C60" s="39"/>
      <c r="D60" s="134" t="s">
        <v>87</v>
      </c>
      <c r="E60" s="134"/>
      <c r="F60" s="134"/>
      <c r="G60" s="134"/>
      <c r="H60" s="134"/>
      <c r="I60" s="134"/>
      <c r="J60" s="76"/>
      <c r="K60" s="137" t="s">
        <v>67</v>
      </c>
      <c r="L60" s="137"/>
      <c r="M60" s="138"/>
    </row>
    <row r="61" spans="1:13" x14ac:dyDescent="0.25">
      <c r="A61" s="132"/>
      <c r="B61" s="39" t="s">
        <v>46</v>
      </c>
      <c r="C61" s="39"/>
      <c r="D61" s="140" t="s">
        <v>71</v>
      </c>
      <c r="E61" s="140"/>
      <c r="F61" s="140"/>
      <c r="G61" s="141" t="s">
        <v>74</v>
      </c>
      <c r="H61" s="141"/>
      <c r="I61" s="80"/>
      <c r="J61" s="76"/>
      <c r="K61" s="39"/>
      <c r="L61" s="39"/>
      <c r="M61" s="43"/>
    </row>
    <row r="62" spans="1:13" x14ac:dyDescent="0.25">
      <c r="A62" s="132"/>
      <c r="B62" s="39" t="s">
        <v>48</v>
      </c>
      <c r="C62" s="39"/>
      <c r="D62" s="80" t="str">
        <f>'1ª Via'!D62</f>
        <v>Bahia</v>
      </c>
      <c r="E62" s="76"/>
      <c r="F62" s="76" t="s">
        <v>49</v>
      </c>
      <c r="G62" s="133">
        <f>'1ª Via'!G62:I62</f>
        <v>0</v>
      </c>
      <c r="H62" s="133"/>
      <c r="I62" s="133"/>
      <c r="J62" s="39"/>
      <c r="K62" s="135"/>
      <c r="L62" s="135"/>
      <c r="M62" s="136"/>
    </row>
    <row r="63" spans="1:13" x14ac:dyDescent="0.25">
      <c r="A63" s="132"/>
      <c r="B63" s="39" t="s">
        <v>50</v>
      </c>
      <c r="C63" s="39"/>
      <c r="D63" s="95"/>
      <c r="E63" s="64"/>
      <c r="F63" s="64"/>
      <c r="G63" s="64"/>
      <c r="H63" s="64"/>
      <c r="I63" s="64"/>
      <c r="J63" s="39"/>
      <c r="K63" s="137" t="s">
        <v>51</v>
      </c>
      <c r="L63" s="137"/>
      <c r="M63" s="138"/>
    </row>
    <row r="64" spans="1:13" ht="0.75" customHeight="1" thickBot="1" x14ac:dyDescent="0.3">
      <c r="A64" s="5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50"/>
    </row>
    <row r="65" spans="1:13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x14ac:dyDescent="0.25">
      <c r="A66" s="64" t="s">
        <v>59</v>
      </c>
      <c r="B66" s="34" t="s">
        <v>62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</sheetData>
  <mergeCells count="37">
    <mergeCell ref="L2:M2"/>
    <mergeCell ref="C2:J3"/>
    <mergeCell ref="G45:I45"/>
    <mergeCell ref="H44:I44"/>
    <mergeCell ref="A42:A46"/>
    <mergeCell ref="D43:I43"/>
    <mergeCell ref="D44:F44"/>
    <mergeCell ref="K32:M32"/>
    <mergeCell ref="K46:M46"/>
    <mergeCell ref="K45:M45"/>
    <mergeCell ref="D46:I46"/>
    <mergeCell ref="K42:M42"/>
    <mergeCell ref="K43:M43"/>
    <mergeCell ref="A5:M5"/>
    <mergeCell ref="A6:A7"/>
    <mergeCell ref="A16:A18"/>
    <mergeCell ref="C22:D22"/>
    <mergeCell ref="A26:A27"/>
    <mergeCell ref="A31:A32"/>
    <mergeCell ref="A36:A38"/>
    <mergeCell ref="D42:G42"/>
    <mergeCell ref="A59:A63"/>
    <mergeCell ref="G62:I62"/>
    <mergeCell ref="D50:G50"/>
    <mergeCell ref="D60:I60"/>
    <mergeCell ref="K62:M62"/>
    <mergeCell ref="K63:M63"/>
    <mergeCell ref="D59:G59"/>
    <mergeCell ref="K55:M55"/>
    <mergeCell ref="D61:F61"/>
    <mergeCell ref="G61:H61"/>
    <mergeCell ref="K59:M59"/>
    <mergeCell ref="K60:M60"/>
    <mergeCell ref="K50:M50"/>
    <mergeCell ref="K51:M51"/>
    <mergeCell ref="K54:M54"/>
    <mergeCell ref="A50:A54"/>
  </mergeCells>
  <pageMargins left="0.43307086614173229" right="0.43307086614173229" top="0.74803149606299213" bottom="0.74803149606299213" header="0.31496062992125984" footer="0.31496062992125984"/>
  <pageSetup paperSize="9" scale="79" orientation="portrait" r:id="rId1"/>
  <headerFooter>
    <oddFooter>&amp;C&amp;6CMB-MAB-FOR-008=0&amp;R&amp;6DOC.REFERÊNCIA:CMB-MAB-PL-002</oddFooter>
  </headerFooter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6"/>
  <sheetViews>
    <sheetView view="pageBreakPreview" zoomScale="85" zoomScaleNormal="100" zoomScaleSheetLayoutView="85" workbookViewId="0">
      <selection activeCell="B32" sqref="B32"/>
    </sheetView>
  </sheetViews>
  <sheetFormatPr defaultRowHeight="15" x14ac:dyDescent="0.25"/>
  <cols>
    <col min="1" max="1" width="19.5703125" customWidth="1"/>
    <col min="2" max="2" width="6" customWidth="1"/>
    <col min="3" max="3" width="7.5703125" customWidth="1"/>
    <col min="4" max="4" width="11.140625" customWidth="1"/>
    <col min="5" max="5" width="6" customWidth="1"/>
    <col min="6" max="6" width="10.140625" customWidth="1"/>
    <col min="7" max="7" width="10.5703125" customWidth="1"/>
    <col min="8" max="8" width="6" customWidth="1"/>
    <col min="9" max="9" width="13.85546875" customWidth="1"/>
    <col min="10" max="10" width="6.5703125" customWidth="1"/>
    <col min="11" max="11" width="7.85546875" customWidth="1"/>
    <col min="12" max="12" width="5.28515625" customWidth="1"/>
    <col min="13" max="13" width="7.140625" customWidth="1"/>
  </cols>
  <sheetData>
    <row r="2" spans="1:13" x14ac:dyDescent="0.25">
      <c r="A2" s="71"/>
      <c r="B2" s="64"/>
      <c r="C2" s="124" t="s">
        <v>69</v>
      </c>
      <c r="D2" s="124"/>
      <c r="E2" s="124"/>
      <c r="F2" s="124"/>
      <c r="G2" s="124"/>
      <c r="H2" s="124"/>
      <c r="I2" s="124"/>
      <c r="J2" s="124"/>
      <c r="K2" s="72" t="s">
        <v>57</v>
      </c>
      <c r="L2" s="155" t="s">
        <v>93</v>
      </c>
      <c r="M2" s="156"/>
    </row>
    <row r="3" spans="1:13" x14ac:dyDescent="0.25">
      <c r="A3" s="71"/>
      <c r="B3" s="73"/>
      <c r="C3" s="124"/>
      <c r="D3" s="124"/>
      <c r="E3" s="124"/>
      <c r="F3" s="124"/>
      <c r="G3" s="124"/>
      <c r="H3" s="124"/>
      <c r="I3" s="124"/>
      <c r="J3" s="124"/>
      <c r="K3" s="72"/>
      <c r="L3" s="72"/>
      <c r="M3" s="72"/>
    </row>
    <row r="4" spans="1:13" ht="21.75" customHeight="1" thickBot="1" x14ac:dyDescent="0.3">
      <c r="A4" s="71"/>
      <c r="B4" s="71"/>
      <c r="C4" s="71"/>
      <c r="D4" s="71"/>
      <c r="E4" s="71"/>
      <c r="F4" s="71"/>
      <c r="G4" s="71"/>
      <c r="H4" s="71"/>
      <c r="I4" s="2" t="s">
        <v>0</v>
      </c>
      <c r="J4" s="74"/>
      <c r="K4" s="74"/>
      <c r="L4" s="74"/>
      <c r="M4" s="74"/>
    </row>
    <row r="5" spans="1:13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3" x14ac:dyDescent="0.25">
      <c r="A6" s="123" t="s">
        <v>1</v>
      </c>
      <c r="B6" s="42"/>
      <c r="C6" s="39" t="s">
        <v>2</v>
      </c>
      <c r="D6" s="39"/>
      <c r="E6" s="42"/>
      <c r="F6" s="39" t="s">
        <v>3</v>
      </c>
      <c r="G6" s="39"/>
      <c r="H6" s="42"/>
      <c r="I6" s="39" t="s">
        <v>4</v>
      </c>
      <c r="J6" s="39"/>
      <c r="K6" s="39"/>
      <c r="L6" s="39"/>
      <c r="M6" s="43"/>
    </row>
    <row r="7" spans="1:13" x14ac:dyDescent="0.25">
      <c r="A7" s="123"/>
      <c r="B7" s="42"/>
      <c r="C7" s="39" t="s">
        <v>5</v>
      </c>
      <c r="D7" s="39"/>
      <c r="E7" s="42"/>
      <c r="F7" s="39" t="s">
        <v>6</v>
      </c>
      <c r="G7" s="39"/>
      <c r="H7" s="44" t="s">
        <v>70</v>
      </c>
      <c r="I7" s="39" t="s">
        <v>7</v>
      </c>
      <c r="J7" s="101" t="s">
        <v>95</v>
      </c>
      <c r="K7" s="101"/>
      <c r="L7" s="101"/>
      <c r="M7" s="102"/>
    </row>
    <row r="8" spans="1:13" ht="15.75" thickBot="1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ht="15.75" thickBot="1" x14ac:dyDescent="0.3">
      <c r="A9" s="5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x14ac:dyDescent="0.2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3" x14ac:dyDescent="0.25">
      <c r="A11" s="55" t="s">
        <v>8</v>
      </c>
      <c r="B11" s="56"/>
      <c r="C11" s="39" t="s">
        <v>9</v>
      </c>
      <c r="D11" s="39"/>
      <c r="E11" s="56"/>
      <c r="F11" s="39" t="s">
        <v>10</v>
      </c>
      <c r="G11" s="39"/>
      <c r="H11" s="56"/>
      <c r="I11" s="39" t="s">
        <v>11</v>
      </c>
      <c r="J11" s="39"/>
      <c r="K11" s="100">
        <f>'1ª Via'!K11</f>
        <v>0</v>
      </c>
      <c r="L11" s="46"/>
      <c r="M11" s="47"/>
    </row>
    <row r="12" spans="1:13" x14ac:dyDescent="0.25">
      <c r="A12" s="57"/>
      <c r="B12" s="56"/>
      <c r="C12" s="39" t="s">
        <v>12</v>
      </c>
      <c r="D12" s="39"/>
      <c r="E12" s="56"/>
      <c r="F12" s="39" t="s">
        <v>13</v>
      </c>
      <c r="G12" s="39"/>
      <c r="H12" s="39"/>
      <c r="I12" s="39"/>
      <c r="J12" s="39"/>
      <c r="K12" s="39"/>
      <c r="L12" s="39"/>
      <c r="M12" s="43"/>
    </row>
    <row r="13" spans="1:13" ht="15.75" thickBot="1" x14ac:dyDescent="0.3">
      <c r="A13" s="5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1:13" ht="15.75" thickBo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x14ac:dyDescent="0.2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</row>
    <row r="16" spans="1:13" x14ac:dyDescent="0.25">
      <c r="A16" s="132" t="s">
        <v>56</v>
      </c>
      <c r="B16" s="42"/>
      <c r="C16" s="39" t="s">
        <v>14</v>
      </c>
      <c r="D16" s="39"/>
      <c r="E16" s="42"/>
      <c r="F16" s="39" t="s">
        <v>15</v>
      </c>
      <c r="G16" s="39"/>
      <c r="H16" s="42"/>
      <c r="I16" s="39" t="s">
        <v>16</v>
      </c>
      <c r="J16" s="39"/>
      <c r="K16" s="39"/>
      <c r="L16" s="39"/>
      <c r="M16" s="43"/>
    </row>
    <row r="17" spans="1:13" x14ac:dyDescent="0.25">
      <c r="A17" s="132"/>
      <c r="B17" s="42"/>
      <c r="C17" s="39" t="s">
        <v>17</v>
      </c>
      <c r="D17" s="39"/>
      <c r="E17" s="42"/>
      <c r="F17" s="39" t="s">
        <v>18</v>
      </c>
      <c r="G17" s="39"/>
      <c r="H17" s="44"/>
      <c r="I17" s="39" t="s">
        <v>7</v>
      </c>
      <c r="J17" s="39"/>
      <c r="K17" s="45"/>
      <c r="L17" s="46"/>
      <c r="M17" s="47"/>
    </row>
    <row r="18" spans="1:13" x14ac:dyDescent="0.25">
      <c r="A18" s="132"/>
      <c r="B18" s="42" t="s">
        <v>70</v>
      </c>
      <c r="C18" s="39" t="s">
        <v>19</v>
      </c>
      <c r="D18" s="39"/>
      <c r="E18" s="42"/>
      <c r="F18" s="39" t="s">
        <v>20</v>
      </c>
      <c r="G18" s="39"/>
      <c r="H18" s="39"/>
      <c r="I18" s="39"/>
      <c r="J18" s="39"/>
      <c r="K18" s="39"/>
      <c r="L18" s="39"/>
      <c r="M18" s="43"/>
    </row>
    <row r="19" spans="1:13" ht="15.75" thickBot="1" x14ac:dyDescent="0.3">
      <c r="A19" s="5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1:13" ht="15.75" thickBot="1" x14ac:dyDescent="0.3">
      <c r="A20" s="6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x14ac:dyDescent="0.25">
      <c r="A21" s="61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x14ac:dyDescent="0.25">
      <c r="A22" s="62" t="s">
        <v>21</v>
      </c>
      <c r="B22" s="39"/>
      <c r="C22" s="144"/>
      <c r="D22" s="144"/>
      <c r="E22" s="39"/>
      <c r="F22" s="39"/>
      <c r="G22" s="39"/>
      <c r="H22" s="46"/>
      <c r="I22" s="46"/>
      <c r="J22" s="46"/>
      <c r="K22" s="39" t="s">
        <v>22</v>
      </c>
      <c r="L22" s="39"/>
      <c r="M22" s="43"/>
    </row>
    <row r="23" spans="1:13" ht="15.75" thickBot="1" x14ac:dyDescent="0.3">
      <c r="A23" s="5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ht="15.75" thickBot="1" x14ac:dyDescent="0.3">
      <c r="A24" s="60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x14ac:dyDescent="0.25">
      <c r="A25" s="61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x14ac:dyDescent="0.25">
      <c r="A26" s="145" t="s">
        <v>23</v>
      </c>
      <c r="B26" s="56" t="s">
        <v>70</v>
      </c>
      <c r="C26" s="39" t="s">
        <v>24</v>
      </c>
      <c r="D26" s="39"/>
      <c r="E26" s="42"/>
      <c r="F26" s="39" t="s">
        <v>25</v>
      </c>
      <c r="G26" s="39"/>
      <c r="H26" s="42"/>
      <c r="I26" s="39" t="s">
        <v>26</v>
      </c>
      <c r="J26" s="39"/>
      <c r="K26" s="39"/>
      <c r="L26" s="39"/>
      <c r="M26" s="43"/>
    </row>
    <row r="27" spans="1:13" x14ac:dyDescent="0.25">
      <c r="A27" s="145"/>
      <c r="B27" s="42"/>
      <c r="C27" s="39" t="s">
        <v>27</v>
      </c>
      <c r="D27" s="39"/>
      <c r="E27" s="42"/>
      <c r="F27" s="39" t="s">
        <v>28</v>
      </c>
      <c r="G27" s="39"/>
      <c r="H27" s="42"/>
      <c r="I27" s="39" t="s">
        <v>29</v>
      </c>
      <c r="J27" s="39"/>
      <c r="K27" s="39"/>
      <c r="L27" s="39"/>
      <c r="M27" s="43"/>
    </row>
    <row r="28" spans="1:13" ht="15.75" thickBot="1" x14ac:dyDescent="0.3">
      <c r="A28" s="5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</row>
    <row r="29" spans="1:13" ht="15.75" thickBot="1" x14ac:dyDescent="0.3">
      <c r="A29" s="60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5" customHeight="1" x14ac:dyDescent="0.25">
      <c r="A31" s="132" t="s">
        <v>30</v>
      </c>
      <c r="B31" s="42"/>
      <c r="C31" s="39" t="s">
        <v>31</v>
      </c>
      <c r="D31" s="39"/>
      <c r="E31" s="42"/>
      <c r="F31" s="39" t="s">
        <v>32</v>
      </c>
      <c r="G31" s="39"/>
      <c r="H31" s="42"/>
      <c r="I31" s="39" t="s">
        <v>33</v>
      </c>
      <c r="J31" s="39"/>
      <c r="K31" s="39"/>
      <c r="L31" s="39"/>
      <c r="M31" s="43"/>
    </row>
    <row r="32" spans="1:13" x14ac:dyDescent="0.25">
      <c r="A32" s="132"/>
      <c r="B32" s="56" t="s">
        <v>70</v>
      </c>
      <c r="C32" s="39" t="s">
        <v>34</v>
      </c>
      <c r="D32" s="39"/>
      <c r="E32" s="42"/>
      <c r="F32" s="39" t="s">
        <v>35</v>
      </c>
      <c r="G32" s="39"/>
      <c r="H32" s="44"/>
      <c r="I32" s="39" t="s">
        <v>7</v>
      </c>
      <c r="J32" s="39"/>
      <c r="K32" s="153"/>
      <c r="L32" s="153"/>
      <c r="M32" s="154"/>
    </row>
    <row r="33" spans="1:13" ht="15.75" thickBot="1" x14ac:dyDescent="0.3">
      <c r="A33" s="5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</row>
    <row r="34" spans="1:13" ht="15.75" thickBot="1" x14ac:dyDescent="0.3">
      <c r="A34" s="6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25">
      <c r="A35" s="6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</row>
    <row r="36" spans="1:13" ht="15" customHeight="1" x14ac:dyDescent="0.25">
      <c r="A36" s="146" t="s">
        <v>36</v>
      </c>
      <c r="B36" s="63" t="s">
        <v>37</v>
      </c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43"/>
    </row>
    <row r="37" spans="1:13" x14ac:dyDescent="0.25">
      <c r="A37" s="146"/>
      <c r="B37" s="39" t="s">
        <v>38</v>
      </c>
      <c r="C37" s="39"/>
      <c r="D37" s="39"/>
      <c r="E37" s="45"/>
      <c r="F37" s="46"/>
      <c r="G37" s="65"/>
      <c r="H37" s="66" t="s">
        <v>39</v>
      </c>
      <c r="I37" s="64"/>
      <c r="J37" s="65"/>
      <c r="K37" s="67"/>
      <c r="L37" s="65"/>
      <c r="M37" s="43"/>
    </row>
    <row r="38" spans="1:13" x14ac:dyDescent="0.25">
      <c r="A38" s="146"/>
      <c r="B38" s="39" t="s">
        <v>40</v>
      </c>
      <c r="C38" s="39"/>
      <c r="D38" s="39"/>
      <c r="E38" s="46"/>
      <c r="F38" s="46"/>
      <c r="G38" s="68"/>
      <c r="H38" s="39" t="s">
        <v>41</v>
      </c>
      <c r="I38" s="39"/>
      <c r="J38" s="68"/>
      <c r="K38" s="68"/>
      <c r="L38" s="68"/>
      <c r="M38" s="69"/>
    </row>
    <row r="39" spans="1:13" ht="15.75" thickBot="1" x14ac:dyDescent="0.3">
      <c r="A39" s="5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ht="15.75" thickBot="1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x14ac:dyDescent="0.25">
      <c r="A42" s="132" t="s">
        <v>42</v>
      </c>
      <c r="B42" s="39" t="s">
        <v>43</v>
      </c>
      <c r="C42" s="39"/>
      <c r="D42" s="112" t="s">
        <v>88</v>
      </c>
      <c r="E42" s="112"/>
      <c r="F42" s="112"/>
      <c r="G42" s="112"/>
      <c r="H42" s="75" t="s">
        <v>66</v>
      </c>
      <c r="I42" s="75" t="s">
        <v>76</v>
      </c>
      <c r="J42" s="39"/>
      <c r="K42" s="142"/>
      <c r="L42" s="135"/>
      <c r="M42" s="136"/>
    </row>
    <row r="43" spans="1:13" x14ac:dyDescent="0.25">
      <c r="A43" s="132"/>
      <c r="B43" s="39" t="s">
        <v>44</v>
      </c>
      <c r="C43" s="39"/>
      <c r="D43" s="116" t="str">
        <f>'1ª Via'!D43:I43</f>
        <v>Av. Antonio Carlos Magalhães, 06,Parque Bela Vista</v>
      </c>
      <c r="E43" s="116"/>
      <c r="F43" s="116"/>
      <c r="G43" s="116"/>
      <c r="H43" s="116"/>
      <c r="I43" s="116"/>
      <c r="J43" s="39"/>
      <c r="K43" s="157" t="s">
        <v>45</v>
      </c>
      <c r="L43" s="157"/>
      <c r="M43" s="158"/>
    </row>
    <row r="44" spans="1:13" x14ac:dyDescent="0.25">
      <c r="A44" s="132"/>
      <c r="B44" s="39" t="s">
        <v>46</v>
      </c>
      <c r="C44" s="39"/>
      <c r="D44" s="112" t="str">
        <f>'1ª Via'!D44:F44</f>
        <v>Salvador</v>
      </c>
      <c r="E44" s="112"/>
      <c r="F44" s="112"/>
      <c r="G44" s="115" t="s">
        <v>47</v>
      </c>
      <c r="H44" s="115"/>
      <c r="I44" s="79" t="s">
        <v>89</v>
      </c>
      <c r="J44" s="39"/>
      <c r="K44" s="39"/>
      <c r="L44" s="39"/>
      <c r="M44" s="43"/>
    </row>
    <row r="45" spans="1:13" x14ac:dyDescent="0.25">
      <c r="A45" s="132"/>
      <c r="B45" s="39" t="s">
        <v>48</v>
      </c>
      <c r="C45" s="39"/>
      <c r="D45" s="79" t="s">
        <v>72</v>
      </c>
      <c r="E45" s="76"/>
      <c r="F45" s="76" t="s">
        <v>49</v>
      </c>
      <c r="G45" s="159">
        <f>'1ª Via'!G45:I45</f>
        <v>0</v>
      </c>
      <c r="H45" s="159"/>
      <c r="I45" s="159"/>
      <c r="J45" s="39"/>
      <c r="K45" s="135"/>
      <c r="L45" s="135"/>
      <c r="M45" s="136"/>
    </row>
    <row r="46" spans="1:13" x14ac:dyDescent="0.25">
      <c r="A46" s="132"/>
      <c r="B46" s="39" t="s">
        <v>50</v>
      </c>
      <c r="C46" s="39"/>
      <c r="D46" s="116" t="s">
        <v>94</v>
      </c>
      <c r="E46" s="116"/>
      <c r="F46" s="116"/>
      <c r="G46" s="116"/>
      <c r="H46" s="116"/>
      <c r="I46" s="116"/>
      <c r="J46" s="39"/>
      <c r="K46" s="137" t="s">
        <v>51</v>
      </c>
      <c r="L46" s="137"/>
      <c r="M46" s="138"/>
    </row>
    <row r="47" spans="1:13" ht="15.75" thickBot="1" x14ac:dyDescent="0.3">
      <c r="A47" s="58"/>
      <c r="B47" s="49"/>
      <c r="C47" s="49"/>
      <c r="D47" s="83"/>
      <c r="E47" s="83"/>
      <c r="F47" s="83"/>
      <c r="G47" s="83"/>
      <c r="H47" s="83"/>
      <c r="I47" s="83"/>
      <c r="J47" s="49"/>
      <c r="K47" s="49"/>
      <c r="L47" s="49"/>
      <c r="M47" s="50"/>
    </row>
    <row r="48" spans="1:13" ht="15.75" thickBot="1" x14ac:dyDescent="0.3">
      <c r="A48" s="39"/>
      <c r="B48" s="39"/>
      <c r="C48" s="39"/>
      <c r="D48" s="76"/>
      <c r="E48" s="76"/>
      <c r="F48" s="76"/>
      <c r="G48" s="76"/>
      <c r="H48" s="76"/>
      <c r="I48" s="76"/>
      <c r="J48" s="39"/>
      <c r="K48" s="39"/>
      <c r="L48" s="39"/>
      <c r="M48" s="39"/>
    </row>
    <row r="49" spans="1:13" ht="0.75" customHeight="1" x14ac:dyDescent="0.25">
      <c r="A49" s="52"/>
      <c r="B49" s="53"/>
      <c r="C49" s="53"/>
      <c r="D49" s="87"/>
      <c r="E49" s="87"/>
      <c r="F49" s="87"/>
      <c r="G49" s="87"/>
      <c r="H49" s="87"/>
      <c r="I49" s="87"/>
      <c r="J49" s="53"/>
      <c r="K49" s="53"/>
      <c r="L49" s="53"/>
      <c r="M49" s="54"/>
    </row>
    <row r="50" spans="1:13" ht="15" customHeight="1" x14ac:dyDescent="0.25">
      <c r="A50" s="132" t="s">
        <v>92</v>
      </c>
      <c r="B50" s="39" t="s">
        <v>43</v>
      </c>
      <c r="C50" s="39"/>
      <c r="D50" s="130" t="s">
        <v>80</v>
      </c>
      <c r="E50" s="130"/>
      <c r="F50" s="130"/>
      <c r="G50" s="130"/>
      <c r="H50" s="75" t="s">
        <v>66</v>
      </c>
      <c r="I50" s="75" t="s">
        <v>81</v>
      </c>
      <c r="J50" s="39"/>
      <c r="K50" s="142"/>
      <c r="L50" s="135"/>
      <c r="M50" s="136"/>
    </row>
    <row r="51" spans="1:13" x14ac:dyDescent="0.25">
      <c r="A51" s="132"/>
      <c r="B51" s="39" t="s">
        <v>44</v>
      </c>
      <c r="C51" s="39"/>
      <c r="D51" s="92" t="s">
        <v>82</v>
      </c>
      <c r="E51" s="93"/>
      <c r="F51" s="93"/>
      <c r="G51" s="93"/>
      <c r="H51" s="93"/>
      <c r="I51" s="93"/>
      <c r="J51" s="39"/>
      <c r="K51" s="157" t="s">
        <v>52</v>
      </c>
      <c r="L51" s="157"/>
      <c r="M51" s="158"/>
    </row>
    <row r="52" spans="1:13" x14ac:dyDescent="0.25">
      <c r="A52" s="132"/>
      <c r="B52" s="39" t="s">
        <v>46</v>
      </c>
      <c r="C52" s="39"/>
      <c r="D52" s="90" t="s">
        <v>71</v>
      </c>
      <c r="E52" s="90"/>
      <c r="F52" s="90"/>
      <c r="G52" s="27" t="s">
        <v>47</v>
      </c>
      <c r="H52" s="28"/>
      <c r="I52" s="8" t="s">
        <v>83</v>
      </c>
      <c r="J52" s="39"/>
      <c r="K52" s="39"/>
      <c r="L52" s="39"/>
      <c r="M52" s="43"/>
    </row>
    <row r="53" spans="1:13" x14ac:dyDescent="0.25">
      <c r="A53" s="132"/>
      <c r="B53" s="39" t="s">
        <v>48</v>
      </c>
      <c r="C53" s="39"/>
      <c r="D53" s="9" t="s">
        <v>72</v>
      </c>
      <c r="E53" s="5"/>
      <c r="F53" s="5" t="s">
        <v>49</v>
      </c>
      <c r="G53" s="94"/>
      <c r="H53" s="94"/>
      <c r="I53" s="94"/>
      <c r="J53" s="39"/>
      <c r="K53" s="39"/>
      <c r="L53" s="39"/>
      <c r="M53" s="43"/>
    </row>
    <row r="54" spans="1:13" x14ac:dyDescent="0.25">
      <c r="A54" s="132"/>
      <c r="B54" s="39" t="s">
        <v>50</v>
      </c>
      <c r="C54" s="39"/>
      <c r="D54" s="92"/>
      <c r="E54" s="93"/>
      <c r="F54" s="93"/>
      <c r="G54" s="93"/>
      <c r="H54" s="93"/>
      <c r="I54" s="93"/>
      <c r="J54" s="39"/>
      <c r="K54" s="135"/>
      <c r="L54" s="135"/>
      <c r="M54" s="136"/>
    </row>
    <row r="55" spans="1:13" x14ac:dyDescent="0.25">
      <c r="A55" s="62"/>
      <c r="B55" s="70" t="s">
        <v>53</v>
      </c>
      <c r="C55" s="39"/>
      <c r="D55" s="91"/>
      <c r="E55" s="91"/>
      <c r="F55" s="91"/>
      <c r="G55" s="91"/>
      <c r="H55" s="31" t="s">
        <v>54</v>
      </c>
      <c r="I55" s="30"/>
      <c r="J55" s="39"/>
      <c r="K55" s="137" t="s">
        <v>51</v>
      </c>
      <c r="L55" s="137"/>
      <c r="M55" s="138"/>
    </row>
    <row r="56" spans="1:13" ht="0.75" customHeight="1" thickBot="1" x14ac:dyDescent="0.3">
      <c r="A56" s="58"/>
      <c r="B56" s="49"/>
      <c r="C56" s="49"/>
      <c r="D56" s="83"/>
      <c r="E56" s="83"/>
      <c r="F56" s="83"/>
      <c r="G56" s="83"/>
      <c r="H56" s="83"/>
      <c r="I56" s="83"/>
      <c r="J56" s="49"/>
      <c r="K56" s="49"/>
      <c r="L56" s="49"/>
      <c r="M56" s="50"/>
    </row>
    <row r="57" spans="1:13" ht="12" customHeight="1" thickBot="1" x14ac:dyDescent="0.3">
      <c r="A57" s="39"/>
      <c r="B57" s="39"/>
      <c r="C57" s="39"/>
      <c r="D57" s="76"/>
      <c r="E57" s="76"/>
      <c r="F57" s="76"/>
      <c r="G57" s="76"/>
      <c r="H57" s="76"/>
      <c r="I57" s="76"/>
      <c r="J57" s="39"/>
      <c r="K57" s="39"/>
      <c r="L57" s="39"/>
      <c r="M57" s="39"/>
    </row>
    <row r="58" spans="1:13" ht="0.75" customHeight="1" x14ac:dyDescent="0.25">
      <c r="A58" s="52"/>
      <c r="B58" s="53"/>
      <c r="C58" s="53"/>
      <c r="D58" s="87"/>
      <c r="E58" s="87"/>
      <c r="F58" s="87"/>
      <c r="G58" s="87"/>
      <c r="H58" s="87"/>
      <c r="I58" s="87"/>
      <c r="J58" s="53"/>
      <c r="K58" s="53"/>
      <c r="L58" s="53"/>
      <c r="M58" s="54"/>
    </row>
    <row r="59" spans="1:13" x14ac:dyDescent="0.25">
      <c r="A59" s="132" t="s">
        <v>55</v>
      </c>
      <c r="B59" s="39" t="s">
        <v>43</v>
      </c>
      <c r="C59" s="39"/>
      <c r="D59" s="139" t="s">
        <v>84</v>
      </c>
      <c r="E59" s="139"/>
      <c r="F59" s="139"/>
      <c r="G59" s="139"/>
      <c r="H59" s="75" t="s">
        <v>66</v>
      </c>
      <c r="I59" s="85" t="s">
        <v>85</v>
      </c>
      <c r="J59" s="76"/>
      <c r="K59" s="112"/>
      <c r="L59" s="112"/>
      <c r="M59" s="160"/>
    </row>
    <row r="60" spans="1:13" x14ac:dyDescent="0.25">
      <c r="A60" s="132"/>
      <c r="B60" s="39" t="s">
        <v>44</v>
      </c>
      <c r="C60" s="39"/>
      <c r="D60" s="161" t="s">
        <v>87</v>
      </c>
      <c r="E60" s="161"/>
      <c r="F60" s="161"/>
      <c r="G60" s="161"/>
      <c r="H60" s="161"/>
      <c r="I60" s="161"/>
      <c r="J60" s="76"/>
      <c r="K60" s="162" t="s">
        <v>52</v>
      </c>
      <c r="L60" s="162"/>
      <c r="M60" s="163"/>
    </row>
    <row r="61" spans="1:13" x14ac:dyDescent="0.25">
      <c r="A61" s="132"/>
      <c r="B61" s="39" t="s">
        <v>46</v>
      </c>
      <c r="C61" s="39"/>
      <c r="D61" s="147" t="s">
        <v>71</v>
      </c>
      <c r="E61" s="112"/>
      <c r="F61" s="112"/>
      <c r="G61" s="115" t="s">
        <v>47</v>
      </c>
      <c r="H61" s="115"/>
      <c r="I61" s="97">
        <f>'1ª Via'!H61:I61</f>
        <v>0</v>
      </c>
      <c r="J61" s="76"/>
      <c r="K61" s="76"/>
      <c r="L61" s="76"/>
      <c r="M61" s="81"/>
    </row>
    <row r="62" spans="1:13" x14ac:dyDescent="0.25">
      <c r="A62" s="132"/>
      <c r="B62" s="39" t="s">
        <v>48</v>
      </c>
      <c r="C62" s="39"/>
      <c r="D62" s="80" t="str">
        <f>'1ª Via'!D62</f>
        <v>Bahia</v>
      </c>
      <c r="E62" s="76"/>
      <c r="F62" s="76" t="s">
        <v>49</v>
      </c>
      <c r="G62" s="165">
        <f>'1ª Via'!G62:I62</f>
        <v>0</v>
      </c>
      <c r="H62" s="165"/>
      <c r="I62" s="165"/>
      <c r="J62" s="76"/>
      <c r="K62" s="112"/>
      <c r="L62" s="112"/>
      <c r="M62" s="160"/>
    </row>
    <row r="63" spans="1:13" x14ac:dyDescent="0.25">
      <c r="A63" s="132"/>
      <c r="B63" s="39" t="s">
        <v>50</v>
      </c>
      <c r="C63" s="39"/>
      <c r="D63" s="96">
        <f>'1ª Via'!D63:I63</f>
        <v>0</v>
      </c>
      <c r="E63" s="82"/>
      <c r="F63" s="82"/>
      <c r="G63" s="82"/>
      <c r="H63" s="82"/>
      <c r="I63" s="82"/>
      <c r="J63" s="76"/>
      <c r="K63" s="129" t="s">
        <v>51</v>
      </c>
      <c r="L63" s="129"/>
      <c r="M63" s="164"/>
    </row>
    <row r="64" spans="1:13" ht="0.75" customHeight="1" thickBot="1" x14ac:dyDescent="0.3">
      <c r="A64" s="58"/>
      <c r="B64" s="49"/>
      <c r="C64" s="49"/>
      <c r="D64" s="83"/>
      <c r="E64" s="83"/>
      <c r="F64" s="83"/>
      <c r="G64" s="83"/>
      <c r="H64" s="83"/>
      <c r="I64" s="83"/>
      <c r="J64" s="83"/>
      <c r="K64" s="83"/>
      <c r="L64" s="83"/>
      <c r="M64" s="84"/>
    </row>
    <row r="65" spans="1:13" x14ac:dyDescent="0.25">
      <c r="A65" s="64"/>
      <c r="B65" s="64"/>
      <c r="C65" s="64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x14ac:dyDescent="0.25">
      <c r="A66" s="64" t="s">
        <v>60</v>
      </c>
      <c r="B66" s="34" t="s">
        <v>61</v>
      </c>
      <c r="C66" s="64"/>
      <c r="D66" s="82"/>
      <c r="E66" s="82"/>
      <c r="F66" s="82"/>
      <c r="G66" s="82"/>
      <c r="H66" s="82"/>
      <c r="I66" s="82"/>
      <c r="J66" s="82"/>
      <c r="K66" s="82"/>
      <c r="L66" s="82"/>
      <c r="M66" s="82"/>
    </row>
  </sheetData>
  <mergeCells count="37">
    <mergeCell ref="K55:M55"/>
    <mergeCell ref="D61:F61"/>
    <mergeCell ref="G61:H61"/>
    <mergeCell ref="G62:I62"/>
    <mergeCell ref="K62:M62"/>
    <mergeCell ref="A59:A63"/>
    <mergeCell ref="K59:M59"/>
    <mergeCell ref="D60:I60"/>
    <mergeCell ref="K60:M60"/>
    <mergeCell ref="K63:M63"/>
    <mergeCell ref="D59:G59"/>
    <mergeCell ref="A50:A54"/>
    <mergeCell ref="K50:M50"/>
    <mergeCell ref="K51:M51"/>
    <mergeCell ref="K54:M54"/>
    <mergeCell ref="D50:G50"/>
    <mergeCell ref="A26:A27"/>
    <mergeCell ref="A31:A32"/>
    <mergeCell ref="K32:M32"/>
    <mergeCell ref="A36:A38"/>
    <mergeCell ref="A42:A46"/>
    <mergeCell ref="K42:M42"/>
    <mergeCell ref="D43:I43"/>
    <mergeCell ref="K43:M43"/>
    <mergeCell ref="D44:F44"/>
    <mergeCell ref="G44:H44"/>
    <mergeCell ref="G45:I45"/>
    <mergeCell ref="K45:M45"/>
    <mergeCell ref="D46:I46"/>
    <mergeCell ref="K46:M46"/>
    <mergeCell ref="D42:G42"/>
    <mergeCell ref="C22:D22"/>
    <mergeCell ref="L2:M2"/>
    <mergeCell ref="A5:M5"/>
    <mergeCell ref="A6:A7"/>
    <mergeCell ref="A16:A18"/>
    <mergeCell ref="C2:J3"/>
  </mergeCells>
  <pageMargins left="0.43307086614173229" right="0.43307086614173229" top="0.74803149606299213" bottom="0.74803149606299213" header="0.31496062992125984" footer="0.31496062992125984"/>
  <pageSetup paperSize="9" scale="79" orientation="portrait" r:id="rId1"/>
  <headerFooter>
    <oddFooter>&amp;C&amp;6CMB-MAB-FOR-008=0&amp;R&amp;6DOC.REFERÊNCIA:CMB-MAB-PL-002</oddFooter>
  </headerFooter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Normal="100" zoomScaleSheetLayoutView="100" workbookViewId="0">
      <selection activeCell="L2" sqref="L2:M2"/>
    </sheetView>
  </sheetViews>
  <sheetFormatPr defaultRowHeight="15" x14ac:dyDescent="0.25"/>
  <cols>
    <col min="1" max="1" width="18.5703125" customWidth="1"/>
    <col min="2" max="2" width="6" customWidth="1"/>
    <col min="4" max="4" width="11.140625" customWidth="1"/>
    <col min="5" max="5" width="6" customWidth="1"/>
    <col min="6" max="6" width="10.140625" customWidth="1"/>
    <col min="7" max="7" width="10.5703125" customWidth="1"/>
    <col min="8" max="8" width="6" customWidth="1"/>
    <col min="9" max="9" width="13.85546875" customWidth="1"/>
    <col min="10" max="10" width="6.5703125" customWidth="1"/>
    <col min="11" max="11" width="7.85546875" customWidth="1"/>
    <col min="12" max="12" width="5.28515625" customWidth="1"/>
    <col min="13" max="13" width="7.140625" customWidth="1"/>
  </cols>
  <sheetData>
    <row r="1" spans="1:16" x14ac:dyDescent="0.25">
      <c r="P1">
        <v>4</v>
      </c>
    </row>
    <row r="2" spans="1:16" ht="15" customHeight="1" x14ac:dyDescent="0.25">
      <c r="A2" s="71"/>
      <c r="B2" s="64"/>
      <c r="C2" s="124" t="s">
        <v>69</v>
      </c>
      <c r="D2" s="124"/>
      <c r="E2" s="124"/>
      <c r="F2" s="124"/>
      <c r="G2" s="124"/>
      <c r="H2" s="124"/>
      <c r="I2" s="124"/>
      <c r="J2" s="124"/>
      <c r="K2" s="72" t="s">
        <v>57</v>
      </c>
      <c r="L2" s="168" t="str">
        <f ca="1">TEXT(P1,"0000")&amp;"/"&amp;YEAR(TODAY())</f>
        <v>0004/2016</v>
      </c>
      <c r="M2" s="169"/>
    </row>
    <row r="3" spans="1:16" x14ac:dyDescent="0.25">
      <c r="A3" s="71"/>
      <c r="B3" s="73"/>
      <c r="C3" s="124"/>
      <c r="D3" s="124"/>
      <c r="E3" s="124"/>
      <c r="F3" s="124"/>
      <c r="G3" s="124"/>
      <c r="H3" s="124"/>
      <c r="I3" s="124"/>
      <c r="J3" s="124"/>
      <c r="K3" s="72"/>
      <c r="L3" s="72"/>
      <c r="M3" s="72"/>
    </row>
    <row r="4" spans="1:16" ht="19.5" customHeight="1" thickBot="1" x14ac:dyDescent="0.3">
      <c r="A4" s="71"/>
      <c r="B4" s="71"/>
      <c r="C4" s="71"/>
      <c r="D4" s="71"/>
      <c r="E4" s="71"/>
      <c r="F4" s="71"/>
      <c r="G4" s="71"/>
      <c r="H4" s="71"/>
      <c r="I4" s="2" t="s">
        <v>0</v>
      </c>
      <c r="J4" s="74"/>
      <c r="K4" s="74"/>
      <c r="L4" s="74"/>
      <c r="M4" s="74"/>
    </row>
    <row r="5" spans="1:16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6" x14ac:dyDescent="0.25">
      <c r="A6" s="123" t="s">
        <v>1</v>
      </c>
      <c r="B6" s="42"/>
      <c r="C6" s="39" t="s">
        <v>2</v>
      </c>
      <c r="D6" s="39"/>
      <c r="E6" s="42"/>
      <c r="F6" s="39" t="s">
        <v>3</v>
      </c>
      <c r="G6" s="39"/>
      <c r="H6" s="42"/>
      <c r="I6" s="39" t="s">
        <v>4</v>
      </c>
      <c r="J6" s="39"/>
      <c r="K6" s="39"/>
      <c r="L6" s="39"/>
      <c r="M6" s="43"/>
    </row>
    <row r="7" spans="1:16" x14ac:dyDescent="0.25">
      <c r="A7" s="123"/>
      <c r="B7" s="42"/>
      <c r="C7" s="39" t="s">
        <v>5</v>
      </c>
      <c r="D7" s="39"/>
      <c r="E7" s="42"/>
      <c r="F7" s="39" t="s">
        <v>6</v>
      </c>
      <c r="G7" s="39"/>
      <c r="H7" s="44" t="s">
        <v>70</v>
      </c>
      <c r="I7" s="39" t="s">
        <v>7</v>
      </c>
      <c r="J7" s="101" t="s">
        <v>95</v>
      </c>
      <c r="K7" s="101"/>
      <c r="L7" s="101"/>
      <c r="M7" s="102"/>
    </row>
    <row r="8" spans="1:16" ht="15.75" thickBot="1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6" ht="15.75" thickBot="1" x14ac:dyDescent="0.3">
      <c r="A9" s="5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6" x14ac:dyDescent="0.2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6" x14ac:dyDescent="0.25">
      <c r="A11" s="55" t="s">
        <v>8</v>
      </c>
      <c r="B11" s="56"/>
      <c r="C11" s="39" t="s">
        <v>9</v>
      </c>
      <c r="D11" s="39"/>
      <c r="E11" s="56"/>
      <c r="F11" s="39" t="s">
        <v>10</v>
      </c>
      <c r="G11" s="39"/>
      <c r="H11" s="56"/>
      <c r="I11" s="39" t="s">
        <v>11</v>
      </c>
      <c r="J11" s="39"/>
      <c r="K11" s="100">
        <f>'1ª Via'!K11</f>
        <v>0</v>
      </c>
      <c r="L11" s="46"/>
      <c r="M11" s="47"/>
    </row>
    <row r="12" spans="1:16" x14ac:dyDescent="0.25">
      <c r="A12" s="57"/>
      <c r="B12" s="56"/>
      <c r="C12" s="39" t="s">
        <v>12</v>
      </c>
      <c r="D12" s="39"/>
      <c r="E12" s="56"/>
      <c r="F12" s="39" t="s">
        <v>13</v>
      </c>
      <c r="G12" s="39"/>
      <c r="H12" s="39"/>
      <c r="I12" s="39"/>
      <c r="J12" s="39"/>
      <c r="K12" s="39"/>
      <c r="L12" s="39"/>
      <c r="M12" s="43"/>
    </row>
    <row r="13" spans="1:16" ht="15.75" thickBot="1" x14ac:dyDescent="0.3">
      <c r="A13" s="5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1:16" ht="15.75" thickBo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6" x14ac:dyDescent="0.2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</row>
    <row r="16" spans="1:16" ht="15" customHeight="1" x14ac:dyDescent="0.25">
      <c r="A16" s="132" t="s">
        <v>56</v>
      </c>
      <c r="B16" s="42"/>
      <c r="C16" s="39" t="s">
        <v>14</v>
      </c>
      <c r="D16" s="39"/>
      <c r="E16" s="42"/>
      <c r="F16" s="39" t="s">
        <v>15</v>
      </c>
      <c r="G16" s="39"/>
      <c r="H16" s="42"/>
      <c r="I16" s="39" t="s">
        <v>16</v>
      </c>
      <c r="J16" s="39"/>
      <c r="K16" s="39"/>
      <c r="L16" s="39"/>
      <c r="M16" s="43"/>
    </row>
    <row r="17" spans="1:13" x14ac:dyDescent="0.25">
      <c r="A17" s="132"/>
      <c r="B17" s="42"/>
      <c r="C17" s="39" t="s">
        <v>17</v>
      </c>
      <c r="D17" s="39"/>
      <c r="E17" s="42"/>
      <c r="F17" s="39" t="s">
        <v>18</v>
      </c>
      <c r="G17" s="39"/>
      <c r="H17" s="44"/>
      <c r="I17" s="39" t="s">
        <v>7</v>
      </c>
      <c r="J17" s="39"/>
      <c r="K17" s="45"/>
      <c r="L17" s="46"/>
      <c r="M17" s="47"/>
    </row>
    <row r="18" spans="1:13" x14ac:dyDescent="0.25">
      <c r="A18" s="132"/>
      <c r="B18" s="56" t="s">
        <v>70</v>
      </c>
      <c r="C18" s="39" t="s">
        <v>19</v>
      </c>
      <c r="D18" s="39"/>
      <c r="E18" s="42"/>
      <c r="F18" s="39" t="s">
        <v>20</v>
      </c>
      <c r="G18" s="39"/>
      <c r="H18" s="39"/>
      <c r="I18" s="39"/>
      <c r="J18" s="39"/>
      <c r="K18" s="39"/>
      <c r="L18" s="39"/>
      <c r="M18" s="43"/>
    </row>
    <row r="19" spans="1:13" ht="15.75" thickBot="1" x14ac:dyDescent="0.3">
      <c r="A19" s="5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1:13" ht="15.75" thickBot="1" x14ac:dyDescent="0.3">
      <c r="A20" s="6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x14ac:dyDescent="0.25">
      <c r="A21" s="61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x14ac:dyDescent="0.25">
      <c r="A22" s="62" t="s">
        <v>21</v>
      </c>
      <c r="B22" s="39"/>
      <c r="C22" s="144"/>
      <c r="D22" s="144"/>
      <c r="E22" s="39"/>
      <c r="F22" s="39"/>
      <c r="G22" s="39"/>
      <c r="H22" s="46"/>
      <c r="I22" s="46"/>
      <c r="J22" s="46"/>
      <c r="K22" s="39" t="s">
        <v>22</v>
      </c>
      <c r="L22" s="39"/>
      <c r="M22" s="43"/>
    </row>
    <row r="23" spans="1:13" ht="15.75" thickBot="1" x14ac:dyDescent="0.3">
      <c r="A23" s="5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ht="15.75" thickBot="1" x14ac:dyDescent="0.3">
      <c r="A24" s="60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x14ac:dyDescent="0.25">
      <c r="A25" s="61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x14ac:dyDescent="0.25">
      <c r="A26" s="145" t="s">
        <v>23</v>
      </c>
      <c r="B26" s="56" t="s">
        <v>70</v>
      </c>
      <c r="C26" s="39" t="s">
        <v>24</v>
      </c>
      <c r="D26" s="39"/>
      <c r="E26" s="42"/>
      <c r="F26" s="39" t="s">
        <v>25</v>
      </c>
      <c r="G26" s="39"/>
      <c r="H26" s="42"/>
      <c r="I26" s="39" t="s">
        <v>26</v>
      </c>
      <c r="J26" s="39"/>
      <c r="K26" s="39"/>
      <c r="L26" s="39"/>
      <c r="M26" s="43"/>
    </row>
    <row r="27" spans="1:13" x14ac:dyDescent="0.25">
      <c r="A27" s="145"/>
      <c r="B27" s="42"/>
      <c r="C27" s="39" t="s">
        <v>27</v>
      </c>
      <c r="D27" s="39"/>
      <c r="E27" s="42"/>
      <c r="F27" s="39" t="s">
        <v>28</v>
      </c>
      <c r="G27" s="39"/>
      <c r="H27" s="42"/>
      <c r="I27" s="39" t="s">
        <v>29</v>
      </c>
      <c r="J27" s="39"/>
      <c r="K27" s="39"/>
      <c r="L27" s="39"/>
      <c r="M27" s="43"/>
    </row>
    <row r="28" spans="1:13" ht="15.75" thickBot="1" x14ac:dyDescent="0.3">
      <c r="A28" s="5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</row>
    <row r="29" spans="1:13" ht="15.75" thickBot="1" x14ac:dyDescent="0.3">
      <c r="A29" s="60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5" customHeight="1" x14ac:dyDescent="0.25">
      <c r="A31" s="132" t="s">
        <v>30</v>
      </c>
      <c r="B31" s="42"/>
      <c r="C31" s="39" t="s">
        <v>31</v>
      </c>
      <c r="D31" s="39"/>
      <c r="E31" s="42"/>
      <c r="F31" s="39" t="s">
        <v>32</v>
      </c>
      <c r="G31" s="39"/>
      <c r="H31" s="42"/>
      <c r="I31" s="39" t="s">
        <v>33</v>
      </c>
      <c r="J31" s="39"/>
      <c r="K31" s="39"/>
      <c r="L31" s="39"/>
      <c r="M31" s="43"/>
    </row>
    <row r="32" spans="1:13" x14ac:dyDescent="0.25">
      <c r="A32" s="132"/>
      <c r="B32" s="42" t="s">
        <v>96</v>
      </c>
      <c r="C32" s="39" t="s">
        <v>34</v>
      </c>
      <c r="D32" s="39"/>
      <c r="E32" s="42"/>
      <c r="F32" s="39" t="s">
        <v>35</v>
      </c>
      <c r="G32" s="39"/>
      <c r="H32" s="44"/>
      <c r="I32" s="39" t="s">
        <v>7</v>
      </c>
      <c r="J32" s="39"/>
      <c r="K32" s="153"/>
      <c r="L32" s="153"/>
      <c r="M32" s="154"/>
    </row>
    <row r="33" spans="1:13" ht="15.75" thickBot="1" x14ac:dyDescent="0.3">
      <c r="A33" s="5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</row>
    <row r="34" spans="1:13" ht="15.75" thickBot="1" x14ac:dyDescent="0.3">
      <c r="A34" s="6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25">
      <c r="A35" s="6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</row>
    <row r="36" spans="1:13" ht="15" customHeight="1" x14ac:dyDescent="0.25">
      <c r="A36" s="146" t="s">
        <v>36</v>
      </c>
      <c r="B36" s="63" t="s">
        <v>37</v>
      </c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43"/>
    </row>
    <row r="37" spans="1:13" x14ac:dyDescent="0.25">
      <c r="A37" s="146"/>
      <c r="B37" s="39" t="s">
        <v>38</v>
      </c>
      <c r="C37" s="39"/>
      <c r="D37" s="39"/>
      <c r="E37" s="45"/>
      <c r="F37" s="46"/>
      <c r="G37" s="65"/>
      <c r="H37" s="66" t="s">
        <v>39</v>
      </c>
      <c r="I37" s="64"/>
      <c r="J37" s="65"/>
      <c r="K37" s="67"/>
      <c r="L37" s="65"/>
      <c r="M37" s="43"/>
    </row>
    <row r="38" spans="1:13" x14ac:dyDescent="0.25">
      <c r="A38" s="146"/>
      <c r="B38" s="39" t="s">
        <v>40</v>
      </c>
      <c r="C38" s="39"/>
      <c r="D38" s="39"/>
      <c r="E38" s="46"/>
      <c r="F38" s="46"/>
      <c r="G38" s="68"/>
      <c r="H38" s="39" t="s">
        <v>41</v>
      </c>
      <c r="I38" s="39"/>
      <c r="J38" s="68"/>
      <c r="K38" s="68"/>
      <c r="L38" s="68"/>
      <c r="M38" s="69"/>
    </row>
    <row r="39" spans="1:13" ht="15.75" thickBot="1" x14ac:dyDescent="0.3">
      <c r="A39" s="5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ht="15.75" thickBot="1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25">
      <c r="A41" s="52"/>
      <c r="B41" s="53"/>
      <c r="C41" s="53"/>
      <c r="D41" s="87"/>
      <c r="E41" s="87"/>
      <c r="F41" s="87"/>
      <c r="G41" s="87"/>
      <c r="H41" s="87"/>
      <c r="I41" s="87"/>
      <c r="J41" s="53"/>
      <c r="K41" s="53"/>
      <c r="L41" s="53"/>
      <c r="M41" s="54"/>
    </row>
    <row r="42" spans="1:13" ht="15" customHeight="1" x14ac:dyDescent="0.25">
      <c r="A42" s="132" t="s">
        <v>42</v>
      </c>
      <c r="B42" s="39" t="s">
        <v>43</v>
      </c>
      <c r="C42" s="39"/>
      <c r="D42" s="112" t="s">
        <v>90</v>
      </c>
      <c r="E42" s="112"/>
      <c r="F42" s="112"/>
      <c r="G42" s="112"/>
      <c r="H42" s="75" t="s">
        <v>66</v>
      </c>
      <c r="I42" s="75" t="s">
        <v>76</v>
      </c>
      <c r="J42" s="39"/>
      <c r="K42" s="142"/>
      <c r="L42" s="135"/>
      <c r="M42" s="136"/>
    </row>
    <row r="43" spans="1:13" x14ac:dyDescent="0.25">
      <c r="A43" s="132"/>
      <c r="B43" s="39" t="s">
        <v>44</v>
      </c>
      <c r="C43" s="39"/>
      <c r="D43" s="116" t="str">
        <f>'1ª Via'!D43:I43</f>
        <v>Av. Antonio Carlos Magalhães, 06,Parque Bela Vista</v>
      </c>
      <c r="E43" s="116"/>
      <c r="F43" s="116"/>
      <c r="G43" s="116"/>
      <c r="H43" s="116"/>
      <c r="I43" s="116"/>
      <c r="J43" s="39"/>
      <c r="K43" s="157" t="s">
        <v>45</v>
      </c>
      <c r="L43" s="157"/>
      <c r="M43" s="158"/>
    </row>
    <row r="44" spans="1:13" x14ac:dyDescent="0.25">
      <c r="A44" s="132"/>
      <c r="B44" s="39" t="s">
        <v>46</v>
      </c>
      <c r="C44" s="39"/>
      <c r="D44" s="112" t="str">
        <f>'1ª Via'!D44:F44</f>
        <v>Salvador</v>
      </c>
      <c r="E44" s="112"/>
      <c r="F44" s="112"/>
      <c r="G44" s="115" t="s">
        <v>47</v>
      </c>
      <c r="H44" s="115"/>
      <c r="I44" s="79" t="s">
        <v>91</v>
      </c>
      <c r="J44" s="39"/>
      <c r="K44" s="39"/>
      <c r="L44" s="39"/>
      <c r="M44" s="43"/>
    </row>
    <row r="45" spans="1:13" x14ac:dyDescent="0.25">
      <c r="A45" s="132"/>
      <c r="B45" s="39" t="s">
        <v>48</v>
      </c>
      <c r="C45" s="39"/>
      <c r="D45" s="79" t="s">
        <v>75</v>
      </c>
      <c r="E45" s="76"/>
      <c r="F45" s="76" t="s">
        <v>49</v>
      </c>
      <c r="G45" s="167"/>
      <c r="H45" s="167"/>
      <c r="I45" s="167"/>
      <c r="J45" s="39"/>
      <c r="K45" s="135"/>
      <c r="L45" s="135"/>
      <c r="M45" s="136"/>
    </row>
    <row r="46" spans="1:13" x14ac:dyDescent="0.25">
      <c r="A46" s="132"/>
      <c r="B46" s="39" t="s">
        <v>50</v>
      </c>
      <c r="C46" s="39"/>
      <c r="D46" s="116" t="s">
        <v>94</v>
      </c>
      <c r="E46" s="116"/>
      <c r="F46" s="116"/>
      <c r="G46" s="116"/>
      <c r="H46" s="116"/>
      <c r="I46" s="116"/>
      <c r="J46" s="39"/>
      <c r="K46" s="137" t="s">
        <v>51</v>
      </c>
      <c r="L46" s="137"/>
      <c r="M46" s="138"/>
    </row>
    <row r="47" spans="1:13" ht="15.75" thickBot="1" x14ac:dyDescent="0.3">
      <c r="A47" s="58"/>
      <c r="B47" s="49"/>
      <c r="C47" s="49"/>
      <c r="D47" s="83"/>
      <c r="E47" s="83"/>
      <c r="F47" s="83"/>
      <c r="G47" s="83"/>
      <c r="H47" s="83"/>
      <c r="I47" s="83"/>
      <c r="J47" s="49"/>
      <c r="K47" s="49"/>
      <c r="L47" s="49"/>
      <c r="M47" s="50"/>
    </row>
    <row r="48" spans="1:13" ht="15.75" thickBot="1" x14ac:dyDescent="0.3">
      <c r="A48" s="39"/>
      <c r="B48" s="39"/>
      <c r="C48" s="39"/>
      <c r="D48" s="76"/>
      <c r="E48" s="76"/>
      <c r="F48" s="76"/>
      <c r="G48" s="76"/>
      <c r="H48" s="76"/>
      <c r="I48" s="76"/>
      <c r="J48" s="39"/>
      <c r="K48" s="39"/>
      <c r="L48" s="39"/>
      <c r="M48" s="39"/>
    </row>
    <row r="49" spans="1:13" ht="0.75" customHeight="1" x14ac:dyDescent="0.25">
      <c r="A49" s="52"/>
      <c r="B49" s="53"/>
      <c r="C49" s="53"/>
      <c r="D49" s="87"/>
      <c r="E49" s="87"/>
      <c r="F49" s="87"/>
      <c r="G49" s="87"/>
      <c r="H49" s="87"/>
      <c r="I49" s="87"/>
      <c r="J49" s="53"/>
      <c r="K49" s="53"/>
      <c r="L49" s="53"/>
      <c r="M49" s="54"/>
    </row>
    <row r="50" spans="1:13" ht="15" customHeight="1" x14ac:dyDescent="0.25">
      <c r="A50" s="132" t="s">
        <v>92</v>
      </c>
      <c r="B50" s="39" t="s">
        <v>43</v>
      </c>
      <c r="C50" s="39"/>
      <c r="D50" s="130" t="s">
        <v>80</v>
      </c>
      <c r="E50" s="130"/>
      <c r="F50" s="130"/>
      <c r="G50" s="130"/>
      <c r="H50" s="75" t="s">
        <v>66</v>
      </c>
      <c r="I50" s="75" t="s">
        <v>81</v>
      </c>
      <c r="J50" s="39"/>
      <c r="K50" s="142"/>
      <c r="L50" s="135"/>
      <c r="M50" s="136"/>
    </row>
    <row r="51" spans="1:13" x14ac:dyDescent="0.25">
      <c r="A51" s="132"/>
      <c r="B51" s="39" t="s">
        <v>44</v>
      </c>
      <c r="C51" s="39"/>
      <c r="D51" s="92" t="s">
        <v>82</v>
      </c>
      <c r="E51" s="93"/>
      <c r="F51" s="93"/>
      <c r="G51" s="93"/>
      <c r="H51" s="93"/>
      <c r="I51" s="93"/>
      <c r="J51" s="39"/>
      <c r="K51" s="157" t="s">
        <v>52</v>
      </c>
      <c r="L51" s="157"/>
      <c r="M51" s="158"/>
    </row>
    <row r="52" spans="1:13" x14ac:dyDescent="0.25">
      <c r="A52" s="132"/>
      <c r="B52" s="39" t="s">
        <v>46</v>
      </c>
      <c r="C52" s="39"/>
      <c r="D52" s="90" t="s">
        <v>71</v>
      </c>
      <c r="E52" s="90"/>
      <c r="F52" s="90"/>
      <c r="G52" s="27" t="s">
        <v>47</v>
      </c>
      <c r="H52" s="28"/>
      <c r="I52" s="8" t="s">
        <v>83</v>
      </c>
      <c r="J52" s="39"/>
      <c r="K52" s="39"/>
      <c r="L52" s="39"/>
      <c r="M52" s="43"/>
    </row>
    <row r="53" spans="1:13" x14ac:dyDescent="0.25">
      <c r="A53" s="132"/>
      <c r="B53" s="39" t="s">
        <v>48</v>
      </c>
      <c r="C53" s="39"/>
      <c r="D53" s="9" t="s">
        <v>72</v>
      </c>
      <c r="E53" s="5"/>
      <c r="F53" s="5" t="s">
        <v>49</v>
      </c>
      <c r="G53" s="94"/>
      <c r="H53" s="94"/>
      <c r="I53" s="94"/>
      <c r="J53" s="39"/>
      <c r="K53" s="39"/>
      <c r="L53" s="39"/>
      <c r="M53" s="43"/>
    </row>
    <row r="54" spans="1:13" x14ac:dyDescent="0.25">
      <c r="A54" s="132"/>
      <c r="B54" s="39" t="s">
        <v>50</v>
      </c>
      <c r="C54" s="39"/>
      <c r="D54" s="92"/>
      <c r="E54" s="93"/>
      <c r="F54" s="93"/>
      <c r="G54" s="93"/>
      <c r="H54" s="93"/>
      <c r="I54" s="93"/>
      <c r="J54" s="39"/>
      <c r="K54" s="135"/>
      <c r="L54" s="135"/>
      <c r="M54" s="136"/>
    </row>
    <row r="55" spans="1:13" x14ac:dyDescent="0.25">
      <c r="A55" s="62"/>
      <c r="B55" s="70" t="s">
        <v>53</v>
      </c>
      <c r="C55" s="39"/>
      <c r="D55" s="91"/>
      <c r="E55" s="91"/>
      <c r="F55" s="91"/>
      <c r="G55" s="91"/>
      <c r="H55" s="31" t="s">
        <v>54</v>
      </c>
      <c r="I55" s="30"/>
      <c r="J55" s="39"/>
      <c r="K55" s="137" t="s">
        <v>51</v>
      </c>
      <c r="L55" s="137"/>
      <c r="M55" s="138"/>
    </row>
    <row r="56" spans="1:13" ht="0.75" customHeight="1" thickBot="1" x14ac:dyDescent="0.3">
      <c r="A56" s="58"/>
      <c r="B56" s="49"/>
      <c r="C56" s="49"/>
      <c r="D56" s="83"/>
      <c r="E56" s="83"/>
      <c r="F56" s="83"/>
      <c r="G56" s="83"/>
      <c r="H56" s="83"/>
      <c r="I56" s="83"/>
      <c r="J56" s="49"/>
      <c r="K56" s="49"/>
      <c r="L56" s="49"/>
      <c r="M56" s="50"/>
    </row>
    <row r="57" spans="1:13" ht="12" customHeight="1" thickBot="1" x14ac:dyDescent="0.3">
      <c r="A57" s="39"/>
      <c r="B57" s="39"/>
      <c r="C57" s="39"/>
      <c r="D57" s="76"/>
      <c r="E57" s="76"/>
      <c r="F57" s="76"/>
      <c r="G57" s="76"/>
      <c r="H57" s="76"/>
      <c r="I57" s="76"/>
      <c r="J57" s="39"/>
      <c r="K57" s="39"/>
      <c r="L57" s="39"/>
      <c r="M57" s="39"/>
    </row>
    <row r="58" spans="1:13" ht="0.75" customHeight="1" x14ac:dyDescent="0.25">
      <c r="A58" s="52"/>
      <c r="B58" s="53"/>
      <c r="C58" s="53"/>
      <c r="D58" s="87"/>
      <c r="E58" s="87"/>
      <c r="F58" s="87"/>
      <c r="G58" s="87"/>
      <c r="H58" s="87"/>
      <c r="I58" s="87"/>
      <c r="J58" s="53"/>
      <c r="K58" s="53"/>
      <c r="L58" s="53"/>
      <c r="M58" s="54"/>
    </row>
    <row r="59" spans="1:13" ht="15" customHeight="1" x14ac:dyDescent="0.25">
      <c r="A59" s="132" t="s">
        <v>55</v>
      </c>
      <c r="B59" s="39" t="s">
        <v>43</v>
      </c>
      <c r="C59" s="39"/>
      <c r="D59" s="147" t="s">
        <v>84</v>
      </c>
      <c r="E59" s="147"/>
      <c r="F59" s="147"/>
      <c r="G59" s="147"/>
      <c r="H59" s="75" t="s">
        <v>66</v>
      </c>
      <c r="I59" s="75" t="s">
        <v>85</v>
      </c>
      <c r="J59" s="39"/>
      <c r="K59" s="135"/>
      <c r="L59" s="135"/>
      <c r="M59" s="136"/>
    </row>
    <row r="60" spans="1:13" x14ac:dyDescent="0.25">
      <c r="A60" s="132"/>
      <c r="B60" s="39" t="s">
        <v>44</v>
      </c>
      <c r="C60" s="39"/>
      <c r="D60" s="161" t="s">
        <v>87</v>
      </c>
      <c r="E60" s="161"/>
      <c r="F60" s="161"/>
      <c r="G60" s="161"/>
      <c r="H60" s="161"/>
      <c r="I60" s="161"/>
      <c r="J60" s="39"/>
      <c r="K60" s="157" t="s">
        <v>52</v>
      </c>
      <c r="L60" s="157"/>
      <c r="M60" s="158"/>
    </row>
    <row r="61" spans="1:13" x14ac:dyDescent="0.25">
      <c r="A61" s="132"/>
      <c r="B61" s="39" t="s">
        <v>46</v>
      </c>
      <c r="C61" s="39"/>
      <c r="D61" s="147" t="s">
        <v>71</v>
      </c>
      <c r="E61" s="112"/>
      <c r="F61" s="112"/>
      <c r="G61" s="88" t="s">
        <v>47</v>
      </c>
      <c r="H61" s="129"/>
      <c r="I61" s="129"/>
      <c r="J61" s="39"/>
      <c r="K61" s="39"/>
      <c r="L61" s="39"/>
      <c r="M61" s="43"/>
    </row>
    <row r="62" spans="1:13" x14ac:dyDescent="0.25">
      <c r="A62" s="132"/>
      <c r="B62" s="39" t="s">
        <v>48</v>
      </c>
      <c r="C62" s="39"/>
      <c r="D62" s="80"/>
      <c r="E62" s="76"/>
      <c r="F62" s="76" t="s">
        <v>49</v>
      </c>
      <c r="G62" s="147"/>
      <c r="H62" s="147"/>
      <c r="I62" s="147"/>
      <c r="J62" s="39"/>
      <c r="K62" s="135"/>
      <c r="L62" s="135"/>
      <c r="M62" s="136"/>
    </row>
    <row r="63" spans="1:13" x14ac:dyDescent="0.25">
      <c r="A63" s="132"/>
      <c r="B63" s="39" t="s">
        <v>50</v>
      </c>
      <c r="C63" s="39"/>
      <c r="D63" s="82"/>
      <c r="E63" s="82"/>
      <c r="F63" s="82"/>
      <c r="G63" s="82"/>
      <c r="H63" s="82"/>
      <c r="I63" s="82"/>
      <c r="J63" s="39"/>
      <c r="K63" s="137" t="s">
        <v>51</v>
      </c>
      <c r="L63" s="137"/>
      <c r="M63" s="138"/>
    </row>
    <row r="64" spans="1:13" ht="0.75" customHeight="1" thickBot="1" x14ac:dyDescent="0.3">
      <c r="A64" s="1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2"/>
    </row>
    <row r="66" spans="1:14" ht="24" customHeight="1" x14ac:dyDescent="0.25">
      <c r="A66" s="35" t="s">
        <v>63</v>
      </c>
      <c r="B66" s="166" t="s">
        <v>64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34"/>
    </row>
  </sheetData>
  <mergeCells count="38">
    <mergeCell ref="C2:J3"/>
    <mergeCell ref="K55:M55"/>
    <mergeCell ref="D61:F61"/>
    <mergeCell ref="G62:I62"/>
    <mergeCell ref="K62:M62"/>
    <mergeCell ref="G45:I45"/>
    <mergeCell ref="K45:M45"/>
    <mergeCell ref="D46:I46"/>
    <mergeCell ref="K46:M46"/>
    <mergeCell ref="D42:G42"/>
    <mergeCell ref="A59:A63"/>
    <mergeCell ref="K59:M59"/>
    <mergeCell ref="D60:I60"/>
    <mergeCell ref="K60:M60"/>
    <mergeCell ref="K63:M63"/>
    <mergeCell ref="D59:G59"/>
    <mergeCell ref="H61:I61"/>
    <mergeCell ref="A50:A54"/>
    <mergeCell ref="K50:M50"/>
    <mergeCell ref="K51:M51"/>
    <mergeCell ref="K54:M54"/>
    <mergeCell ref="D50:G50"/>
    <mergeCell ref="B66:M66"/>
    <mergeCell ref="C22:D22"/>
    <mergeCell ref="L2:M2"/>
    <mergeCell ref="A5:M5"/>
    <mergeCell ref="A6:A7"/>
    <mergeCell ref="A16:A18"/>
    <mergeCell ref="A26:A27"/>
    <mergeCell ref="A31:A32"/>
    <mergeCell ref="K32:M32"/>
    <mergeCell ref="A36:A38"/>
    <mergeCell ref="A42:A46"/>
    <mergeCell ref="K42:M42"/>
    <mergeCell ref="D43:I43"/>
    <mergeCell ref="K43:M43"/>
    <mergeCell ref="D44:F44"/>
    <mergeCell ref="G44:H44"/>
  </mergeCells>
  <pageMargins left="0.43307086614173229" right="0.43307086614173229" top="0.74803149606299213" bottom="0.74803149606299213" header="0.31496062992125984" footer="0.31496062992125984"/>
  <pageSetup paperSize="9" scale="79" orientation="portrait" r:id="rId1"/>
  <headerFooter>
    <oddFooter>&amp;C&amp;6CMB-MAB-FOR-008=0&amp;R&amp;6DOC.REFERÊNCIA:CMB-MAB-PL-002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1ª Via</vt:lpstr>
      <vt:lpstr>2ª Via</vt:lpstr>
      <vt:lpstr>3ª Via </vt:lpstr>
      <vt:lpstr>4ª Via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Luani Santos Conceição</dc:creator>
  <cp:lastModifiedBy>Domingos Junqueira</cp:lastModifiedBy>
  <cp:lastPrinted>2016-08-30T20:02:25Z</cp:lastPrinted>
  <dcterms:created xsi:type="dcterms:W3CDTF">2015-06-10T14:46:35Z</dcterms:created>
  <dcterms:modified xsi:type="dcterms:W3CDTF">2016-10-07T15:56:54Z</dcterms:modified>
</cp:coreProperties>
</file>