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omingos Junqueira\Downloads\"/>
    </mc:Choice>
  </mc:AlternateContent>
  <bookViews>
    <workbookView xWindow="0" yWindow="600" windowWidth="28770" windowHeight="4080"/>
  </bookViews>
  <sheets>
    <sheet name="Planilha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" i="1" l="1"/>
  <c r="K7" i="1" s="1"/>
  <c r="J7" i="1" s="1"/>
  <c r="I7" i="1" s="1"/>
  <c r="H7" i="1" s="1"/>
  <c r="G7" i="1" s="1"/>
  <c r="F7" i="1" s="1"/>
  <c r="E7" i="1" s="1"/>
  <c r="D7" i="1" s="1"/>
  <c r="C7" i="1" s="1"/>
  <c r="L3" i="1"/>
  <c r="K3" i="1" s="1"/>
  <c r="J3" i="1" s="1"/>
  <c r="I3" i="1" s="1"/>
  <c r="H3" i="1" s="1"/>
  <c r="G3" i="1" s="1"/>
  <c r="F3" i="1" s="1"/>
  <c r="E3" i="1" s="1"/>
  <c r="D3" i="1" s="1"/>
  <c r="C3" i="1" s="1"/>
  <c r="D8" i="1" l="1"/>
  <c r="M8" i="1" l="1"/>
  <c r="K8" i="1"/>
  <c r="L8" i="1"/>
  <c r="J8" i="1"/>
  <c r="I8" i="1"/>
  <c r="H8" i="1"/>
  <c r="G8" i="1"/>
  <c r="F8" i="1"/>
  <c r="E8" i="1"/>
  <c r="F5" i="1" l="1"/>
  <c r="H5" i="1"/>
  <c r="I5" i="1"/>
  <c r="J5" i="1"/>
  <c r="E5" i="1"/>
  <c r="M5" i="1"/>
  <c r="K5" i="1"/>
  <c r="G5" i="1"/>
  <c r="L5" i="1"/>
  <c r="D5" i="1"/>
</calcChain>
</file>

<file path=xl/sharedStrings.xml><?xml version="1.0" encoding="utf-8"?>
<sst xmlns="http://schemas.openxmlformats.org/spreadsheetml/2006/main" count="16" uniqueCount="16">
  <si>
    <t>Titulo A</t>
  </si>
  <si>
    <t xml:space="preserve">PU teórico </t>
  </si>
  <si>
    <t xml:space="preserve">Taxa pactuada </t>
  </si>
  <si>
    <t xml:space="preserve">Valorização acumulada </t>
  </si>
  <si>
    <t xml:space="preserve">Compra </t>
  </si>
  <si>
    <t xml:space="preserve">1 Ano </t>
  </si>
  <si>
    <t xml:space="preserve">2 Ano </t>
  </si>
  <si>
    <t xml:space="preserve">3 Ano </t>
  </si>
  <si>
    <t xml:space="preserve">4 Ano </t>
  </si>
  <si>
    <t xml:space="preserve">5 Ano </t>
  </si>
  <si>
    <t xml:space="preserve">6 Ano </t>
  </si>
  <si>
    <t xml:space="preserve">7 Ano </t>
  </si>
  <si>
    <t xml:space="preserve">8 Ano </t>
  </si>
  <si>
    <t xml:space="preserve">9 Ano </t>
  </si>
  <si>
    <t xml:space="preserve">10 Ano </t>
  </si>
  <si>
    <t>Sem arredondamento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</si>
</sst>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8">
    <xf numFmtId="0" fontId="0" fillId="0" borderId="0" xfId="0"/>
    <xf numFmtId="0" fontId="1" fillId="0" borderId="0" xfId="0" applyFont="1"/>
    <xf numFmtId="4" fontId="0" fillId="0" borderId="0" xfId="0" applyNumberFormat="1"/>
    <xf numFmtId="9" fontId="0" fillId="0" borderId="0" xfId="0" applyNumberFormat="1"/>
    <xf numFmtId="4" fontId="0" fillId="2" borderId="0" xfId="0" applyNumberFormat="1" applyFill="1"/>
    <xf numFmtId="10" fontId="0" fillId="3" borderId="0" xfId="0" applyNumberFormat="1" applyFill="1"/>
    <xf numFmtId="9" fontId="0" fillId="0" borderId="0" xfId="1" applyFont="1"/>
    <xf numFmtId="43" fontId="0" fillId="0" borderId="0" xfId="2" applyFont="1"/>
  </cellXfs>
  <cellStyles count="3">
    <cellStyle name="Normal" xfId="0" builtinId="0"/>
    <cellStyle name="Porcentagem" xfId="1" builtinId="5"/>
    <cellStyle name="Vírgula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257175</xdr:colOff>
      <xdr:row>1</xdr:row>
      <xdr:rowOff>123825</xdr:rowOff>
    </xdr:from>
    <xdr:to>
      <xdr:col>17</xdr:col>
      <xdr:colOff>95250</xdr:colOff>
      <xdr:row>9</xdr:row>
      <xdr:rowOff>133350</xdr:rowOff>
    </xdr:to>
    <xdr:sp macro="" textlink="">
      <xdr:nvSpPr>
        <xdr:cNvPr id="2" name="CaixaDeTexto 1"/>
        <xdr:cNvSpPr txBox="1"/>
      </xdr:nvSpPr>
      <xdr:spPr>
        <a:xfrm>
          <a:off x="9020175" y="314325"/>
          <a:ext cx="2276475" cy="153352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/>
            <a:t>Aqui na linha em amarelo</a:t>
          </a:r>
          <a:r>
            <a:rPr lang="pt-BR" sz="1100" baseline="0"/>
            <a:t> gostaria que os valores fossem sempre arredondados para cima.</a:t>
          </a:r>
        </a:p>
        <a:p>
          <a:r>
            <a:rPr lang="pt-BR" sz="1100" baseline="0"/>
            <a:t>Ex D3 seria 4.241,00 e3= 4.665,00 até que em m3= seria 10.000,00  </a:t>
          </a:r>
          <a:endParaRPr lang="pt-BR" sz="1100"/>
        </a:p>
      </xdr:txBody>
    </xdr:sp>
    <xdr:clientData/>
  </xdr:twoCellAnchor>
  <xdr:twoCellAnchor>
    <xdr:from>
      <xdr:col>2</xdr:col>
      <xdr:colOff>571500</xdr:colOff>
      <xdr:row>10</xdr:row>
      <xdr:rowOff>19049</xdr:rowOff>
    </xdr:from>
    <xdr:to>
      <xdr:col>7</xdr:col>
      <xdr:colOff>190500</xdr:colOff>
      <xdr:row>18</xdr:row>
      <xdr:rowOff>180974</xdr:rowOff>
    </xdr:to>
    <xdr:sp macro="" textlink="">
      <xdr:nvSpPr>
        <xdr:cNvPr id="3" name="CaixaDeTexto 2"/>
        <xdr:cNvSpPr txBox="1"/>
      </xdr:nvSpPr>
      <xdr:spPr>
        <a:xfrm>
          <a:off x="2628900" y="1924049"/>
          <a:ext cx="2924175" cy="1685925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/>
            <a:t>Aqui na linha em  vermelho gostaria representasse</a:t>
          </a:r>
          <a:r>
            <a:rPr lang="pt-BR" sz="1100" baseline="0"/>
            <a:t>  a taxa de juros composta.</a:t>
          </a:r>
        </a:p>
        <a:p>
          <a:r>
            <a:rPr lang="pt-BR" sz="1100" baseline="0"/>
            <a:t>Ex em e5 seria 21% em e5 seria  33,1% até que em m5 seria 159,4%</a:t>
          </a:r>
        </a:p>
        <a:p>
          <a:endParaRPr lang="pt-BR" sz="1100" baseline="0"/>
        </a:p>
        <a:p>
          <a:r>
            <a:rPr lang="pt-BR" sz="1100" baseline="0"/>
            <a:t>Até consegui fazer mas devido aos numeros na linha amarela aparecerem negativos dá erro </a:t>
          </a:r>
          <a:endParaRPr lang="pt-B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4"/>
  <sheetViews>
    <sheetView tabSelected="1" workbookViewId="0"/>
  </sheetViews>
  <sheetFormatPr defaultRowHeight="15" x14ac:dyDescent="0.25"/>
  <cols>
    <col min="2" max="2" width="21.7109375" customWidth="1"/>
    <col min="3" max="3" width="9.5703125" bestFit="1" customWidth="1"/>
    <col min="4" max="4" width="11.28515625" bestFit="1" customWidth="1"/>
    <col min="5" max="9" width="9.5703125" bestFit="1" customWidth="1"/>
    <col min="10" max="10" width="9.7109375" bestFit="1" customWidth="1"/>
    <col min="11" max="11" width="9.5703125" bestFit="1" customWidth="1"/>
    <col min="12" max="12" width="13.42578125" bestFit="1" customWidth="1"/>
    <col min="13" max="13" width="12.5703125" customWidth="1"/>
  </cols>
  <sheetData>
    <row r="1" spans="2:13" x14ac:dyDescent="0.25">
      <c r="C1" s="7"/>
      <c r="D1" s="7"/>
      <c r="E1" s="7"/>
      <c r="F1" s="7"/>
      <c r="G1" s="7"/>
      <c r="H1" s="7"/>
      <c r="I1" s="7"/>
      <c r="J1" s="7"/>
      <c r="K1" s="7"/>
      <c r="L1" s="7"/>
    </row>
    <row r="2" spans="2:13" x14ac:dyDescent="0.25">
      <c r="B2" s="1" t="s">
        <v>0</v>
      </c>
      <c r="C2" t="s">
        <v>4</v>
      </c>
      <c r="D2" t="s">
        <v>5</v>
      </c>
      <c r="E2" t="s">
        <v>6</v>
      </c>
      <c r="F2" t="s">
        <v>7</v>
      </c>
      <c r="G2" t="s">
        <v>8</v>
      </c>
      <c r="H2" t="s">
        <v>9</v>
      </c>
      <c r="I2" t="s">
        <v>10</v>
      </c>
      <c r="J2" t="s">
        <v>11</v>
      </c>
      <c r="K2" t="s">
        <v>12</v>
      </c>
      <c r="L2" t="s">
        <v>13</v>
      </c>
      <c r="M2" t="s">
        <v>14</v>
      </c>
    </row>
    <row r="3" spans="2:13" x14ac:dyDescent="0.25">
      <c r="B3" t="s">
        <v>1</v>
      </c>
      <c r="C3" s="4">
        <f>ROUNDUP(PV($C$4,1,-D3),0)</f>
        <v>3859</v>
      </c>
      <c r="D3" s="4">
        <f t="shared" ref="D3:L3" si="0">ROUNDUP(PV($C$4,1,-E3),0)</f>
        <v>4244</v>
      </c>
      <c r="E3" s="4">
        <f t="shared" si="0"/>
        <v>4668</v>
      </c>
      <c r="F3" s="4">
        <f t="shared" si="0"/>
        <v>5134</v>
      </c>
      <c r="G3" s="4">
        <f t="shared" si="0"/>
        <v>5647</v>
      </c>
      <c r="H3" s="4">
        <f t="shared" si="0"/>
        <v>6211</v>
      </c>
      <c r="I3" s="4">
        <f t="shared" si="0"/>
        <v>6831</v>
      </c>
      <c r="J3" s="4">
        <f t="shared" si="0"/>
        <v>7514</v>
      </c>
      <c r="K3" s="4">
        <f t="shared" si="0"/>
        <v>8265</v>
      </c>
      <c r="L3" s="4">
        <f t="shared" si="0"/>
        <v>9091</v>
      </c>
      <c r="M3" s="4">
        <v>10000</v>
      </c>
    </row>
    <row r="4" spans="2:13" x14ac:dyDescent="0.25">
      <c r="B4" t="s">
        <v>2</v>
      </c>
      <c r="C4" s="3">
        <v>0.1</v>
      </c>
      <c r="D4" s="3"/>
      <c r="E4" s="3"/>
      <c r="F4" s="3"/>
      <c r="G4" s="3"/>
      <c r="H4" s="3"/>
      <c r="I4" s="3"/>
      <c r="J4" s="3"/>
      <c r="K4" s="3"/>
      <c r="L4" s="3"/>
    </row>
    <row r="5" spans="2:13" x14ac:dyDescent="0.25">
      <c r="B5" t="s">
        <v>3</v>
      </c>
      <c r="D5" s="5">
        <f>(D3/C3)-1</f>
        <v>9.9766778958279456E-2</v>
      </c>
      <c r="E5" s="5">
        <f>(E3/C3)-1</f>
        <v>0.20963980305778707</v>
      </c>
      <c r="F5" s="5">
        <f>(F3/C3)-1</f>
        <v>0.33039647577092501</v>
      </c>
      <c r="G5" s="5">
        <f>(G3/C3)-1</f>
        <v>0.46333246955169738</v>
      </c>
      <c r="H5" s="5">
        <f>(H3/C3)-1</f>
        <v>0.60948432236330663</v>
      </c>
      <c r="I5" s="5">
        <f>(I3/C3)-1</f>
        <v>0.7701477066597564</v>
      </c>
      <c r="J5" s="5">
        <f>(J3/C3)-1</f>
        <v>0.94713656387665202</v>
      </c>
      <c r="K5" s="5">
        <f>(K3/C3)-1</f>
        <v>1.1417465664679969</v>
      </c>
      <c r="L5" s="5">
        <f>(L3/C3)-1</f>
        <v>1.3557916558693961</v>
      </c>
      <c r="M5" s="5">
        <f>(M3/C3)-1</f>
        <v>1.5913449080072559</v>
      </c>
    </row>
    <row r="7" spans="2:13" x14ac:dyDescent="0.25">
      <c r="B7" t="s">
        <v>15</v>
      </c>
      <c r="C7" s="4">
        <f>PV($C$4,1,-D7)</f>
        <v>3855.4328942953498</v>
      </c>
      <c r="D7" s="4">
        <f t="shared" ref="D7:L7" si="1">PV($C$4,1,-E7)</f>
        <v>4240.9761837248816</v>
      </c>
      <c r="E7" s="4">
        <f t="shared" si="1"/>
        <v>4665.0738020973658</v>
      </c>
      <c r="F7" s="4">
        <f t="shared" si="1"/>
        <v>5131.5811823070981</v>
      </c>
      <c r="G7" s="4">
        <f t="shared" si="1"/>
        <v>5644.7393005378026</v>
      </c>
      <c r="H7" s="4">
        <f t="shared" si="1"/>
        <v>6209.2132305915775</v>
      </c>
      <c r="I7" s="4">
        <f t="shared" si="1"/>
        <v>6830.1345536507297</v>
      </c>
      <c r="J7" s="4">
        <f t="shared" si="1"/>
        <v>7513.1480090157966</v>
      </c>
      <c r="K7" s="4">
        <f t="shared" si="1"/>
        <v>8264.4628099173697</v>
      </c>
      <c r="L7" s="4">
        <f t="shared" si="1"/>
        <v>9090.9090909090992</v>
      </c>
      <c r="M7" s="4">
        <v>10000</v>
      </c>
    </row>
    <row r="8" spans="2:13" x14ac:dyDescent="0.25">
      <c r="C8" s="3"/>
      <c r="D8" s="5">
        <f>(D7/C7)-1</f>
        <v>9.9999999999999201E-2</v>
      </c>
      <c r="E8" s="5">
        <f>(E7/C7)-1</f>
        <v>0.20999999999999819</v>
      </c>
      <c r="F8" s="5">
        <f>(F7/C7)-1</f>
        <v>0.33099999999999685</v>
      </c>
      <c r="G8" s="5">
        <f>(G7/C7)-1</f>
        <v>0.46409999999999507</v>
      </c>
      <c r="H8" s="5">
        <f>(H7/C7)-1</f>
        <v>0.61050999999999322</v>
      </c>
      <c r="I8" s="5">
        <f>(I7/C7)-1</f>
        <v>0.77156099999999106</v>
      </c>
      <c r="J8" s="5">
        <f>(J7/C7)-1</f>
        <v>0.94871709999998854</v>
      </c>
      <c r="K8" s="5">
        <f>(K7/C7)-1</f>
        <v>1.1435888099999856</v>
      </c>
      <c r="L8" s="5">
        <f>(L7/C7)-1</f>
        <v>1.3579476909999824</v>
      </c>
      <c r="M8" s="5">
        <f>(M7/C7)-1</f>
        <v>1.5937424600999783</v>
      </c>
    </row>
    <row r="10" spans="2:13" x14ac:dyDescent="0.25">
      <c r="J10" s="2"/>
      <c r="K10" s="2"/>
      <c r="L10" s="2"/>
    </row>
    <row r="11" spans="2:13" x14ac:dyDescent="0.25">
      <c r="J11" s="6"/>
    </row>
    <row r="13" spans="2:13" x14ac:dyDescent="0.25">
      <c r="J13" s="2"/>
      <c r="K13" s="2"/>
    </row>
    <row r="14" spans="2:13" x14ac:dyDescent="0.25">
      <c r="J14" s="6"/>
    </row>
  </sheetData>
  <pageMargins left="0.511811024" right="0.511811024" top="0.78740157499999996" bottom="0.78740157499999996" header="0.31496062000000002" footer="0.31496062000000002"/>
  <pageSetup paperSize="9" orientation="portrait" r:id="rId1"/>
  <customProperties>
    <customPr name="LastActive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</dc:creator>
  <cp:lastModifiedBy>Domingos Junqueira</cp:lastModifiedBy>
  <dcterms:created xsi:type="dcterms:W3CDTF">2016-07-24T22:25:34Z</dcterms:created>
  <dcterms:modified xsi:type="dcterms:W3CDTF">2016-07-25T10:00:11Z</dcterms:modified>
</cp:coreProperties>
</file>