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.tommasi\Desktop\"/>
    </mc:Choice>
  </mc:AlternateContent>
  <bookViews>
    <workbookView xWindow="0" yWindow="0" windowWidth="28800" windowHeight="12210" activeTab="1"/>
  </bookViews>
  <sheets>
    <sheet name="tab1" sheetId="1" r:id="rId1"/>
    <sheet name="tab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6" i="2"/>
  <c r="B5" i="2"/>
</calcChain>
</file>

<file path=xl/sharedStrings.xml><?xml version="1.0" encoding="utf-8"?>
<sst xmlns="http://schemas.openxmlformats.org/spreadsheetml/2006/main" count="6" uniqueCount="6">
  <si>
    <t>Custos Fixos</t>
  </si>
  <si>
    <t xml:space="preserve">Custos variaveis  </t>
  </si>
  <si>
    <t xml:space="preserve">Data </t>
  </si>
  <si>
    <t xml:space="preserve">Valor </t>
  </si>
  <si>
    <t xml:space="preserve">A minha formula não esta fazendo direito. </t>
  </si>
  <si>
    <t xml:space="preserve">Nas celulas abaixo,cada dia precisa verificar se as despesas da tab1 do mesmo dia já somaram 100.000,00 caso positivo, as despesas que são mostradas naquelas celulas(tab1) devem ser abatidas do 5 milhoes(tab2) diariamente.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</si>
</sst>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14" fontId="0" fillId="0" borderId="0" xfId="0" applyNumberFormat="1"/>
    <xf numFmtId="0" fontId="2" fillId="2" borderId="0" xfId="0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77"/>
  <sheetViews>
    <sheetView workbookViewId="0">
      <selection activeCell="D7" sqref="D7"/>
    </sheetView>
  </sheetViews>
  <sheetFormatPr defaultRowHeight="15" x14ac:dyDescent="0.25"/>
  <cols>
    <col min="1" max="1" width="11.140625" customWidth="1"/>
    <col min="2" max="2" width="19.5703125" bestFit="1" customWidth="1"/>
    <col min="3" max="3" width="12.85546875" customWidth="1"/>
  </cols>
  <sheetData>
    <row r="4" spans="1:3" x14ac:dyDescent="0.25">
      <c r="B4" t="s">
        <v>1</v>
      </c>
      <c r="C4" t="s">
        <v>0</v>
      </c>
    </row>
    <row r="5" spans="1:3" x14ac:dyDescent="0.25">
      <c r="A5" s="2">
        <v>42382</v>
      </c>
      <c r="B5" s="1">
        <v>0</v>
      </c>
      <c r="C5" s="1">
        <v>0</v>
      </c>
    </row>
    <row r="6" spans="1:3" x14ac:dyDescent="0.25">
      <c r="A6" s="2">
        <v>42383</v>
      </c>
      <c r="B6" s="1">
        <v>0</v>
      </c>
      <c r="C6" s="1">
        <v>0</v>
      </c>
    </row>
    <row r="7" spans="1:3" x14ac:dyDescent="0.25">
      <c r="A7" s="2">
        <v>42384</v>
      </c>
      <c r="B7" s="1">
        <v>0</v>
      </c>
      <c r="C7" s="1">
        <v>0</v>
      </c>
    </row>
    <row r="8" spans="1:3" x14ac:dyDescent="0.25">
      <c r="A8" s="2">
        <v>42385</v>
      </c>
      <c r="B8" s="1">
        <v>0</v>
      </c>
      <c r="C8" s="1">
        <v>0</v>
      </c>
    </row>
    <row r="9" spans="1:3" x14ac:dyDescent="0.25">
      <c r="A9" s="2">
        <v>42386</v>
      </c>
      <c r="B9" s="1">
        <v>0</v>
      </c>
      <c r="C9" s="1">
        <v>0</v>
      </c>
    </row>
    <row r="10" spans="1:3" x14ac:dyDescent="0.25">
      <c r="A10" s="2">
        <v>42387</v>
      </c>
      <c r="B10" s="1">
        <v>0</v>
      </c>
      <c r="C10" s="1">
        <v>0</v>
      </c>
    </row>
    <row r="11" spans="1:3" x14ac:dyDescent="0.25">
      <c r="A11" s="2">
        <v>42388</v>
      </c>
      <c r="B11" s="1">
        <v>0</v>
      </c>
      <c r="C11" s="1">
        <v>0</v>
      </c>
    </row>
    <row r="12" spans="1:3" x14ac:dyDescent="0.25">
      <c r="A12" s="2">
        <v>42389</v>
      </c>
      <c r="B12" s="1">
        <v>0</v>
      </c>
      <c r="C12" s="1">
        <v>0</v>
      </c>
    </row>
    <row r="13" spans="1:3" x14ac:dyDescent="0.25">
      <c r="A13" s="2">
        <v>42390</v>
      </c>
      <c r="B13" s="1">
        <v>0</v>
      </c>
      <c r="C13" s="1">
        <v>0</v>
      </c>
    </row>
    <row r="14" spans="1:3" x14ac:dyDescent="0.25">
      <c r="A14" s="2">
        <v>42391</v>
      </c>
      <c r="B14" s="1">
        <v>0</v>
      </c>
      <c r="C14" s="1">
        <v>0</v>
      </c>
    </row>
    <row r="15" spans="1:3" x14ac:dyDescent="0.25">
      <c r="A15" s="2">
        <v>42392</v>
      </c>
      <c r="B15" s="1">
        <v>0</v>
      </c>
      <c r="C15" s="1">
        <v>0</v>
      </c>
    </row>
    <row r="16" spans="1:3" x14ac:dyDescent="0.25">
      <c r="A16" s="2">
        <v>42393</v>
      </c>
      <c r="B16" s="1">
        <v>0</v>
      </c>
      <c r="C16" s="1">
        <v>0</v>
      </c>
    </row>
    <row r="17" spans="1:3" x14ac:dyDescent="0.25">
      <c r="A17" s="2">
        <v>42394</v>
      </c>
      <c r="B17" s="1">
        <v>-5859.9699999999993</v>
      </c>
      <c r="C17" s="1">
        <v>0</v>
      </c>
    </row>
    <row r="18" spans="1:3" x14ac:dyDescent="0.25">
      <c r="A18" s="2">
        <v>42395</v>
      </c>
      <c r="B18" s="1">
        <v>0</v>
      </c>
      <c r="C18" s="1">
        <v>-6.35</v>
      </c>
    </row>
    <row r="19" spans="1:3" x14ac:dyDescent="0.25">
      <c r="A19" s="2">
        <v>42396</v>
      </c>
      <c r="B19" s="1">
        <v>0</v>
      </c>
      <c r="C19" s="1">
        <v>0</v>
      </c>
    </row>
    <row r="20" spans="1:3" x14ac:dyDescent="0.25">
      <c r="A20" s="2">
        <v>42397</v>
      </c>
      <c r="B20" s="1">
        <v>0</v>
      </c>
      <c r="C20" s="1">
        <v>0</v>
      </c>
    </row>
    <row r="21" spans="1:3" x14ac:dyDescent="0.25">
      <c r="A21" s="2">
        <v>42398</v>
      </c>
      <c r="B21" s="1">
        <v>-76163.06</v>
      </c>
      <c r="C21" s="1">
        <v>-6.35</v>
      </c>
    </row>
    <row r="22" spans="1:3" x14ac:dyDescent="0.25">
      <c r="A22" s="2">
        <v>42399</v>
      </c>
      <c r="B22" s="1">
        <v>0</v>
      </c>
      <c r="C22" s="1">
        <v>0</v>
      </c>
    </row>
    <row r="23" spans="1:3" x14ac:dyDescent="0.25">
      <c r="A23" s="2">
        <v>42400</v>
      </c>
      <c r="B23" s="1">
        <v>0</v>
      </c>
      <c r="C23" s="1">
        <v>0</v>
      </c>
    </row>
    <row r="24" spans="1:3" x14ac:dyDescent="0.25">
      <c r="A24" s="2">
        <v>42401</v>
      </c>
      <c r="B24" s="1">
        <v>-82.52</v>
      </c>
      <c r="C24" s="1">
        <v>0</v>
      </c>
    </row>
    <row r="25" spans="1:3" x14ac:dyDescent="0.25">
      <c r="A25" s="2">
        <v>42402</v>
      </c>
      <c r="B25" s="1">
        <v>-5837.17</v>
      </c>
      <c r="C25" s="1">
        <v>0</v>
      </c>
    </row>
    <row r="26" spans="1:3" x14ac:dyDescent="0.25">
      <c r="A26" s="2">
        <v>42403</v>
      </c>
      <c r="B26" s="1">
        <v>-551662.5</v>
      </c>
      <c r="C26" s="1">
        <v>-6.35</v>
      </c>
    </row>
    <row r="27" spans="1:3" x14ac:dyDescent="0.25">
      <c r="A27" s="2">
        <v>42404</v>
      </c>
      <c r="B27" s="1">
        <v>0</v>
      </c>
      <c r="C27" s="1">
        <v>0</v>
      </c>
    </row>
    <row r="28" spans="1:3" x14ac:dyDescent="0.25">
      <c r="A28" s="2">
        <v>42405</v>
      </c>
      <c r="B28" s="1">
        <v>-3132</v>
      </c>
      <c r="C28" s="1">
        <v>0</v>
      </c>
    </row>
    <row r="29" spans="1:3" x14ac:dyDescent="0.25">
      <c r="A29" s="2">
        <v>42406</v>
      </c>
      <c r="B29" s="1">
        <v>0</v>
      </c>
      <c r="C29" s="1">
        <v>0</v>
      </c>
    </row>
    <row r="30" spans="1:3" x14ac:dyDescent="0.25">
      <c r="A30" s="2">
        <v>42407</v>
      </c>
      <c r="B30" s="1">
        <v>0</v>
      </c>
      <c r="C30" s="1">
        <v>0</v>
      </c>
    </row>
    <row r="31" spans="1:3" x14ac:dyDescent="0.25">
      <c r="A31" s="2">
        <v>42408</v>
      </c>
      <c r="B31" s="1">
        <v>0</v>
      </c>
      <c r="C31" s="1">
        <v>0</v>
      </c>
    </row>
    <row r="32" spans="1:3" x14ac:dyDescent="0.25">
      <c r="A32" s="2">
        <v>42409</v>
      </c>
      <c r="B32" s="1">
        <v>0</v>
      </c>
      <c r="C32" s="1">
        <v>0</v>
      </c>
    </row>
    <row r="33" spans="1:3" x14ac:dyDescent="0.25">
      <c r="A33" s="2">
        <v>42410</v>
      </c>
      <c r="B33" s="1">
        <v>0</v>
      </c>
      <c r="C33" s="1">
        <v>0</v>
      </c>
    </row>
    <row r="34" spans="1:3" x14ac:dyDescent="0.25">
      <c r="A34" s="2">
        <v>42411</v>
      </c>
      <c r="B34" s="1">
        <v>0</v>
      </c>
      <c r="C34" s="1">
        <v>0</v>
      </c>
    </row>
    <row r="35" spans="1:3" x14ac:dyDescent="0.25">
      <c r="A35" s="2">
        <v>42412</v>
      </c>
      <c r="B35" s="1">
        <v>0</v>
      </c>
      <c r="C35" s="1">
        <v>0</v>
      </c>
    </row>
    <row r="36" spans="1:3" x14ac:dyDescent="0.25">
      <c r="A36" s="2">
        <v>42413</v>
      </c>
      <c r="B36" s="1">
        <v>0</v>
      </c>
      <c r="C36" s="1">
        <v>0</v>
      </c>
    </row>
    <row r="37" spans="1:3" x14ac:dyDescent="0.25">
      <c r="A37" s="2">
        <v>42414</v>
      </c>
      <c r="B37" s="1">
        <v>0</v>
      </c>
      <c r="C37" s="1">
        <v>0</v>
      </c>
    </row>
    <row r="38" spans="1:3" x14ac:dyDescent="0.25">
      <c r="A38" s="2">
        <v>42415</v>
      </c>
      <c r="B38" s="1">
        <v>0</v>
      </c>
      <c r="C38" s="1">
        <v>0</v>
      </c>
    </row>
    <row r="39" spans="1:3" x14ac:dyDescent="0.25">
      <c r="A39" s="2">
        <v>42416</v>
      </c>
      <c r="B39" s="1">
        <v>0</v>
      </c>
      <c r="C39" s="1">
        <v>0</v>
      </c>
    </row>
    <row r="40" spans="1:3" x14ac:dyDescent="0.25">
      <c r="A40" s="2">
        <v>42417</v>
      </c>
      <c r="B40" s="1">
        <v>-13729.92</v>
      </c>
      <c r="C40" s="1">
        <v>0</v>
      </c>
    </row>
    <row r="41" spans="1:3" x14ac:dyDescent="0.25">
      <c r="A41" s="2">
        <v>42418</v>
      </c>
      <c r="B41" s="1">
        <v>0</v>
      </c>
      <c r="C41" s="1">
        <v>0</v>
      </c>
    </row>
    <row r="42" spans="1:3" x14ac:dyDescent="0.25">
      <c r="A42" s="2">
        <v>42419</v>
      </c>
      <c r="B42" s="1">
        <v>0</v>
      </c>
      <c r="C42" s="1">
        <v>0</v>
      </c>
    </row>
    <row r="43" spans="1:3" x14ac:dyDescent="0.25">
      <c r="A43" s="2">
        <v>42420</v>
      </c>
      <c r="B43" s="1">
        <v>0</v>
      </c>
      <c r="C43" s="1">
        <v>0</v>
      </c>
    </row>
    <row r="44" spans="1:3" x14ac:dyDescent="0.25">
      <c r="A44" s="2">
        <v>42421</v>
      </c>
      <c r="B44" s="1">
        <v>0</v>
      </c>
      <c r="C44" s="1">
        <v>0</v>
      </c>
    </row>
    <row r="45" spans="1:3" x14ac:dyDescent="0.25">
      <c r="A45" s="2">
        <v>42422</v>
      </c>
      <c r="B45" s="1">
        <v>0</v>
      </c>
      <c r="C45" s="1">
        <v>0</v>
      </c>
    </row>
    <row r="46" spans="1:3" x14ac:dyDescent="0.25">
      <c r="A46" s="2">
        <v>42423</v>
      </c>
      <c r="B46" s="1">
        <v>0</v>
      </c>
      <c r="C46" s="1">
        <v>0</v>
      </c>
    </row>
    <row r="47" spans="1:3" x14ac:dyDescent="0.25">
      <c r="A47" s="2">
        <v>42424</v>
      </c>
      <c r="B47" s="1">
        <v>0</v>
      </c>
      <c r="C47" s="1">
        <v>0</v>
      </c>
    </row>
    <row r="48" spans="1:3" x14ac:dyDescent="0.25">
      <c r="A48" s="2">
        <v>42425</v>
      </c>
      <c r="B48" s="1">
        <v>-18075</v>
      </c>
      <c r="C48" s="1">
        <v>0</v>
      </c>
    </row>
    <row r="49" spans="1:3" x14ac:dyDescent="0.25">
      <c r="A49" s="2">
        <v>42426</v>
      </c>
      <c r="B49" s="1">
        <v>-1078.08</v>
      </c>
      <c r="C49" s="1">
        <v>0</v>
      </c>
    </row>
    <row r="50" spans="1:3" x14ac:dyDescent="0.25">
      <c r="A50" s="2">
        <v>42427</v>
      </c>
      <c r="B50" s="1">
        <v>0</v>
      </c>
      <c r="C50" s="1">
        <v>0</v>
      </c>
    </row>
    <row r="51" spans="1:3" x14ac:dyDescent="0.25">
      <c r="A51" s="2">
        <v>42428</v>
      </c>
      <c r="B51" s="1">
        <v>0</v>
      </c>
      <c r="C51" s="1">
        <v>0</v>
      </c>
    </row>
    <row r="52" spans="1:3" x14ac:dyDescent="0.25">
      <c r="A52" s="2">
        <v>42429</v>
      </c>
      <c r="B52" s="1">
        <v>0</v>
      </c>
      <c r="C52" s="1">
        <v>0</v>
      </c>
    </row>
    <row r="53" spans="1:3" x14ac:dyDescent="0.25">
      <c r="A53" s="2">
        <v>42430</v>
      </c>
      <c r="B53" s="1">
        <v>0</v>
      </c>
      <c r="C53" s="1">
        <v>0</v>
      </c>
    </row>
    <row r="54" spans="1:3" x14ac:dyDescent="0.25">
      <c r="A54" s="2">
        <v>42431</v>
      </c>
      <c r="B54" s="1">
        <v>0</v>
      </c>
      <c r="C54" s="1">
        <v>0</v>
      </c>
    </row>
    <row r="55" spans="1:3" x14ac:dyDescent="0.25">
      <c r="A55" s="2">
        <v>42432</v>
      </c>
      <c r="B55" s="1">
        <v>-107.42</v>
      </c>
      <c r="C55" s="1">
        <v>0</v>
      </c>
    </row>
    <row r="56" spans="1:3" x14ac:dyDescent="0.25">
      <c r="A56" s="2">
        <v>42433</v>
      </c>
      <c r="B56" s="1">
        <v>-20961.91</v>
      </c>
      <c r="C56" s="1">
        <v>-6.35</v>
      </c>
    </row>
    <row r="57" spans="1:3" x14ac:dyDescent="0.25">
      <c r="A57" s="2">
        <v>42434</v>
      </c>
      <c r="B57" s="1">
        <v>0</v>
      </c>
      <c r="C57" s="1">
        <v>0</v>
      </c>
    </row>
    <row r="58" spans="1:3" x14ac:dyDescent="0.25">
      <c r="A58" s="2">
        <v>42435</v>
      </c>
      <c r="B58" s="1">
        <v>0</v>
      </c>
      <c r="C58" s="1">
        <v>0</v>
      </c>
    </row>
    <row r="59" spans="1:3" x14ac:dyDescent="0.25">
      <c r="A59" s="2">
        <v>42436</v>
      </c>
      <c r="B59" s="1">
        <v>-36588.870000000003</v>
      </c>
      <c r="C59" s="1">
        <v>-12.7</v>
      </c>
    </row>
    <row r="60" spans="1:3" x14ac:dyDescent="0.25">
      <c r="A60" s="2">
        <v>42437</v>
      </c>
      <c r="B60" s="1">
        <v>20961.91</v>
      </c>
      <c r="C60" s="1">
        <v>0</v>
      </c>
    </row>
    <row r="61" spans="1:3" x14ac:dyDescent="0.25">
      <c r="A61" s="2">
        <v>42438</v>
      </c>
      <c r="B61" s="1">
        <v>0</v>
      </c>
      <c r="C61" s="1">
        <v>0</v>
      </c>
    </row>
    <row r="62" spans="1:3" x14ac:dyDescent="0.25">
      <c r="A62" s="2">
        <v>42439</v>
      </c>
      <c r="B62" s="1">
        <v>0</v>
      </c>
      <c r="C62" s="1">
        <v>0</v>
      </c>
    </row>
    <row r="63" spans="1:3" x14ac:dyDescent="0.25">
      <c r="A63" s="2">
        <v>42440</v>
      </c>
      <c r="B63" s="1">
        <v>0</v>
      </c>
      <c r="C63" s="1">
        <v>0</v>
      </c>
    </row>
    <row r="64" spans="1:3" x14ac:dyDescent="0.25">
      <c r="A64" s="2">
        <v>42441</v>
      </c>
      <c r="B64" s="1">
        <v>0</v>
      </c>
      <c r="C64" s="1">
        <v>0</v>
      </c>
    </row>
    <row r="65" spans="1:3" x14ac:dyDescent="0.25">
      <c r="A65" s="2">
        <v>42442</v>
      </c>
      <c r="B65" s="1">
        <v>0</v>
      </c>
      <c r="C65" s="1">
        <v>0</v>
      </c>
    </row>
    <row r="66" spans="1:3" x14ac:dyDescent="0.25">
      <c r="A66" s="2">
        <v>42443</v>
      </c>
      <c r="B66" s="1">
        <v>0</v>
      </c>
      <c r="C66" s="1">
        <v>0</v>
      </c>
    </row>
    <row r="67" spans="1:3" x14ac:dyDescent="0.25">
      <c r="A67" s="2">
        <v>42444</v>
      </c>
      <c r="B67" s="1">
        <v>0</v>
      </c>
      <c r="C67" s="1">
        <v>0</v>
      </c>
    </row>
    <row r="68" spans="1:3" x14ac:dyDescent="0.25">
      <c r="A68" s="2">
        <v>42445</v>
      </c>
      <c r="B68" s="1">
        <v>-7957.46</v>
      </c>
      <c r="C68" s="1">
        <v>0</v>
      </c>
    </row>
    <row r="69" spans="1:3" x14ac:dyDescent="0.25">
      <c r="A69" s="2">
        <v>42446</v>
      </c>
      <c r="B69" s="1">
        <v>0</v>
      </c>
      <c r="C69" s="1">
        <v>0</v>
      </c>
    </row>
    <row r="70" spans="1:3" x14ac:dyDescent="0.25">
      <c r="A70" s="2">
        <v>42447</v>
      </c>
      <c r="B70" s="1">
        <v>-831277.5</v>
      </c>
      <c r="C70" s="1">
        <v>-38.1</v>
      </c>
    </row>
    <row r="71" spans="1:3" x14ac:dyDescent="0.25">
      <c r="A71" s="2">
        <v>42448</v>
      </c>
      <c r="B71" s="1">
        <v>0</v>
      </c>
      <c r="C71" s="1">
        <v>0</v>
      </c>
    </row>
    <row r="72" spans="1:3" x14ac:dyDescent="0.25">
      <c r="A72" s="2">
        <v>42449</v>
      </c>
      <c r="B72" s="1">
        <v>0</v>
      </c>
      <c r="C72" s="1">
        <v>0</v>
      </c>
    </row>
    <row r="73" spans="1:3" x14ac:dyDescent="0.25">
      <c r="A73" s="2">
        <v>42450</v>
      </c>
      <c r="B73" s="1">
        <v>0</v>
      </c>
      <c r="C73" s="1">
        <v>0</v>
      </c>
    </row>
    <row r="74" spans="1:3" x14ac:dyDescent="0.25">
      <c r="A74" s="2">
        <v>42451</v>
      </c>
      <c r="B74" s="1">
        <v>0</v>
      </c>
      <c r="C74" s="1">
        <v>0</v>
      </c>
    </row>
    <row r="75" spans="1:3" x14ac:dyDescent="0.25">
      <c r="A75" s="2">
        <v>42452</v>
      </c>
      <c r="B75" s="1">
        <v>0</v>
      </c>
      <c r="C75" s="1">
        <v>0</v>
      </c>
    </row>
    <row r="76" spans="1:3" x14ac:dyDescent="0.25">
      <c r="A76" s="2">
        <v>42453</v>
      </c>
      <c r="B76" s="1">
        <v>0</v>
      </c>
      <c r="C76" s="1">
        <v>0</v>
      </c>
    </row>
    <row r="77" spans="1:3" x14ac:dyDescent="0.25">
      <c r="A77" s="2">
        <v>42454</v>
      </c>
      <c r="B77" s="1">
        <v>-17550</v>
      </c>
      <c r="C77" s="1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7"/>
  <sheetViews>
    <sheetView tabSelected="1" workbookViewId="0">
      <selection activeCell="G18" sqref="G18"/>
    </sheetView>
  </sheetViews>
  <sheetFormatPr defaultRowHeight="15" x14ac:dyDescent="0.25"/>
  <cols>
    <col min="1" max="1" width="15.5703125" customWidth="1"/>
    <col min="2" max="2" width="17.42578125" customWidth="1"/>
  </cols>
  <sheetData>
    <row r="2" spans="1:3" x14ac:dyDescent="0.25">
      <c r="C2" t="s">
        <v>5</v>
      </c>
    </row>
    <row r="3" spans="1:3" x14ac:dyDescent="0.25">
      <c r="C3" t="s">
        <v>4</v>
      </c>
    </row>
    <row r="4" spans="1:3" x14ac:dyDescent="0.25">
      <c r="A4" s="3" t="s">
        <v>2</v>
      </c>
      <c r="B4" s="4" t="s">
        <v>3</v>
      </c>
    </row>
    <row r="5" spans="1:3" x14ac:dyDescent="0.25">
      <c r="A5" s="2">
        <v>42382</v>
      </c>
      <c r="B5" s="1">
        <f>IF(SUM('tab1'!$B$5:$C$77)&lt;-100000,5000000-SUM('tab1'!B5:C5),5000000)</f>
        <v>5000000</v>
      </c>
    </row>
    <row r="6" spans="1:3" x14ac:dyDescent="0.25">
      <c r="A6" s="2">
        <v>42383</v>
      </c>
      <c r="B6" s="1">
        <f>IF(SUM('tab1'!$B$5:$C$77)&lt;-100000,B5-SUM('tab1'!B6:C6),B5)</f>
        <v>5000000</v>
      </c>
    </row>
    <row r="7" spans="1:3" x14ac:dyDescent="0.25">
      <c r="A7" s="2">
        <v>42384</v>
      </c>
      <c r="B7" s="1">
        <f>IF(SUM('tab1'!$B$5:$C$77)&lt;-100000,B6-SUM('tab1'!B7:C7),B6)</f>
        <v>5000000</v>
      </c>
    </row>
    <row r="8" spans="1:3" x14ac:dyDescent="0.25">
      <c r="A8" s="2">
        <v>42385</v>
      </c>
      <c r="B8" s="1">
        <f>IF(SUM('tab1'!$B$5:$C$77)&lt;-100000,B7-SUM('tab1'!B8:C8),B7)</f>
        <v>5000000</v>
      </c>
    </row>
    <row r="9" spans="1:3" x14ac:dyDescent="0.25">
      <c r="A9" s="2">
        <v>42386</v>
      </c>
      <c r="B9" s="1">
        <f>IF(SUM('tab1'!$B$5:$C$77)&lt;-100000,B8-SUM('tab1'!B9:C9),B8)</f>
        <v>5000000</v>
      </c>
    </row>
    <row r="10" spans="1:3" x14ac:dyDescent="0.25">
      <c r="A10" s="2">
        <v>42387</v>
      </c>
      <c r="B10" s="1">
        <f>IF(SUM('tab1'!$B$5:$C$77)&lt;-100000,B9-SUM('tab1'!B10:C10),B9)</f>
        <v>5000000</v>
      </c>
    </row>
    <row r="11" spans="1:3" x14ac:dyDescent="0.25">
      <c r="A11" s="2">
        <v>42388</v>
      </c>
      <c r="B11" s="1">
        <f>IF(SUM('tab1'!$B$5:$C$77)&lt;-100000,B10-SUM('tab1'!B11:C11),B10)</f>
        <v>5000000</v>
      </c>
    </row>
    <row r="12" spans="1:3" x14ac:dyDescent="0.25">
      <c r="A12" s="2">
        <v>42389</v>
      </c>
      <c r="B12" s="1">
        <f>IF(SUM('tab1'!$B$5:$C$77)&lt;-100000,B11-SUM('tab1'!B12:C12),B11)</f>
        <v>5000000</v>
      </c>
    </row>
    <row r="13" spans="1:3" x14ac:dyDescent="0.25">
      <c r="A13" s="2">
        <v>42390</v>
      </c>
      <c r="B13" s="1">
        <f>IF(SUM('tab1'!$B$5:$C$77)&lt;-100000,B12-SUM('tab1'!B13:C13),B12)</f>
        <v>5000000</v>
      </c>
    </row>
    <row r="14" spans="1:3" x14ac:dyDescent="0.25">
      <c r="A14" s="2">
        <v>42391</v>
      </c>
      <c r="B14" s="1">
        <f>IF(SUM('tab1'!$B$5:$C$77)&lt;-100000,B13-SUM('tab1'!B14:C14),B13)</f>
        <v>5000000</v>
      </c>
    </row>
    <row r="15" spans="1:3" x14ac:dyDescent="0.25">
      <c r="A15" s="2">
        <v>42392</v>
      </c>
      <c r="B15" s="1">
        <f>IF(SUM('tab1'!$B$5:$C$77)&lt;-100000,B14-SUM('tab1'!B15:C15),B14)</f>
        <v>5000000</v>
      </c>
    </row>
    <row r="16" spans="1:3" x14ac:dyDescent="0.25">
      <c r="A16" s="2">
        <v>42393</v>
      </c>
      <c r="B16" s="1">
        <f>IF(SUM('tab1'!$B$5:$C$77)&lt;-100000,B15-SUM('tab1'!B16:C16),B15)</f>
        <v>5000000</v>
      </c>
    </row>
    <row r="17" spans="1:2" x14ac:dyDescent="0.25">
      <c r="A17" s="2">
        <v>42394</v>
      </c>
      <c r="B17" s="1">
        <f>IF(SUM('tab1'!$B$5:$C$77)&lt;-100000,B16-SUM('tab1'!B17:C17),B16)</f>
        <v>5005859.97</v>
      </c>
    </row>
    <row r="18" spans="1:2" x14ac:dyDescent="0.25">
      <c r="A18" s="2">
        <v>42395</v>
      </c>
      <c r="B18" s="1">
        <f>IF(SUM('tab1'!$B$5:$C$77)&lt;-100000,B17-SUM('tab1'!B18:C18),B17)</f>
        <v>5005866.3199999994</v>
      </c>
    </row>
    <row r="19" spans="1:2" x14ac:dyDescent="0.25">
      <c r="A19" s="2">
        <v>42396</v>
      </c>
      <c r="B19" s="1">
        <f>IF(SUM('tab1'!$B$5:$C$77)&lt;-100000,B18-SUM('tab1'!B19:C19),B18)</f>
        <v>5005866.3199999994</v>
      </c>
    </row>
    <row r="20" spans="1:2" x14ac:dyDescent="0.25">
      <c r="A20" s="2">
        <v>42397</v>
      </c>
      <c r="B20" s="1">
        <f>IF(SUM('tab1'!$B$5:$C$77)&lt;-100000,B19-SUM('tab1'!B20:C20),B19)</f>
        <v>5005866.3199999994</v>
      </c>
    </row>
    <row r="21" spans="1:2" x14ac:dyDescent="0.25">
      <c r="A21" s="2">
        <v>42398</v>
      </c>
      <c r="B21" s="1">
        <f>IF(SUM('tab1'!$B$5:$C$77)&lt;-100000,B20-SUM('tab1'!B21:C21),B20)</f>
        <v>5082035.7299999995</v>
      </c>
    </row>
    <row r="22" spans="1:2" x14ac:dyDescent="0.25">
      <c r="A22" s="2">
        <v>42399</v>
      </c>
      <c r="B22" s="1">
        <f>IF(SUM('tab1'!$B$5:$C$77)&lt;-100000,B21-SUM('tab1'!B22:C22),B21)</f>
        <v>5082035.7299999995</v>
      </c>
    </row>
    <row r="23" spans="1:2" x14ac:dyDescent="0.25">
      <c r="A23" s="2">
        <v>42400</v>
      </c>
      <c r="B23" s="1">
        <f>IF(SUM('tab1'!$B$5:$C$77)&lt;-100000,B22-SUM('tab1'!B23:C23),B22)</f>
        <v>5082035.7299999995</v>
      </c>
    </row>
    <row r="24" spans="1:2" x14ac:dyDescent="0.25">
      <c r="A24" s="2">
        <v>42401</v>
      </c>
      <c r="B24" s="1">
        <f>IF(SUM('tab1'!$B$5:$C$77)&lt;-100000,B23-SUM('tab1'!B24:C24),B23)</f>
        <v>5082118.2499999991</v>
      </c>
    </row>
    <row r="25" spans="1:2" x14ac:dyDescent="0.25">
      <c r="A25" s="2">
        <v>42402</v>
      </c>
      <c r="B25" s="1">
        <f>IF(SUM('tab1'!$B$5:$C$77)&lt;-100000,B24-SUM('tab1'!B25:C25),B24)</f>
        <v>5087955.419999999</v>
      </c>
    </row>
    <row r="26" spans="1:2" x14ac:dyDescent="0.25">
      <c r="A26" s="2">
        <v>42403</v>
      </c>
      <c r="B26" s="1">
        <f>IF(SUM('tab1'!$B$5:$C$77)&lt;-100000,B25-SUM('tab1'!B26:C26),B25)</f>
        <v>5639624.2699999986</v>
      </c>
    </row>
    <row r="27" spans="1:2" x14ac:dyDescent="0.25">
      <c r="A27" s="2">
        <v>42404</v>
      </c>
      <c r="B27" s="1">
        <f>IF(SUM('tab1'!$B$5:$C$77)&lt;-100000,B26-SUM('tab1'!B27:C27),B26)</f>
        <v>5639624.2699999986</v>
      </c>
    </row>
    <row r="28" spans="1:2" x14ac:dyDescent="0.25">
      <c r="A28" s="2">
        <v>42405</v>
      </c>
      <c r="B28" s="1">
        <f>IF(SUM('tab1'!$B$5:$C$77)&lt;-100000,B27-SUM('tab1'!B28:C28),B27)</f>
        <v>5642756.2699999986</v>
      </c>
    </row>
    <row r="29" spans="1:2" x14ac:dyDescent="0.25">
      <c r="A29" s="2">
        <v>42406</v>
      </c>
      <c r="B29" s="1">
        <f>IF(SUM('tab1'!$B$5:$C$77)&lt;-100000,B28-SUM('tab1'!B29:C29),B28)</f>
        <v>5642756.2699999986</v>
      </c>
    </row>
    <row r="30" spans="1:2" x14ac:dyDescent="0.25">
      <c r="A30" s="2">
        <v>42407</v>
      </c>
      <c r="B30" s="1">
        <f>IF(SUM('tab1'!$B$5:$C$77)&lt;-100000,B29-SUM('tab1'!B30:C30),B29)</f>
        <v>5642756.2699999986</v>
      </c>
    </row>
    <row r="31" spans="1:2" x14ac:dyDescent="0.25">
      <c r="A31" s="2">
        <v>42408</v>
      </c>
      <c r="B31" s="1">
        <f>IF(SUM('tab1'!$B$5:$C$77)&lt;-100000,B30-SUM('tab1'!B31:C31),B30)</f>
        <v>5642756.2699999986</v>
      </c>
    </row>
    <row r="32" spans="1:2" x14ac:dyDescent="0.25">
      <c r="A32" s="2">
        <v>42409</v>
      </c>
      <c r="B32" s="1">
        <f>IF(SUM('tab1'!$B$5:$C$77)&lt;-100000,B31-SUM('tab1'!B32:C32),B31)</f>
        <v>5642756.2699999986</v>
      </c>
    </row>
    <row r="33" spans="1:2" x14ac:dyDescent="0.25">
      <c r="A33" s="2">
        <v>42410</v>
      </c>
      <c r="B33" s="1">
        <f>IF(SUM('tab1'!$B$5:$C$77)&lt;-100000,B32-SUM('tab1'!B33:C33),B32)</f>
        <v>5642756.2699999986</v>
      </c>
    </row>
    <row r="34" spans="1:2" x14ac:dyDescent="0.25">
      <c r="A34" s="2">
        <v>42411</v>
      </c>
      <c r="B34" s="1">
        <f>IF(SUM('tab1'!$B$5:$C$77)&lt;-100000,B33-SUM('tab1'!B34:C34),B33)</f>
        <v>5642756.2699999986</v>
      </c>
    </row>
    <row r="35" spans="1:2" x14ac:dyDescent="0.25">
      <c r="A35" s="2">
        <v>42412</v>
      </c>
      <c r="B35" s="1">
        <f>IF(SUM('tab1'!$B$5:$C$77)&lt;-100000,B34-SUM('tab1'!B35:C35),B34)</f>
        <v>5642756.2699999986</v>
      </c>
    </row>
    <row r="36" spans="1:2" x14ac:dyDescent="0.25">
      <c r="A36" s="2">
        <v>42413</v>
      </c>
      <c r="B36" s="1">
        <f>IF(SUM('tab1'!$B$5:$C$77)&lt;-100000,B35-SUM('tab1'!B36:C36),B35)</f>
        <v>5642756.2699999986</v>
      </c>
    </row>
    <row r="37" spans="1:2" x14ac:dyDescent="0.25">
      <c r="A37" s="2">
        <v>42414</v>
      </c>
      <c r="B37" s="1">
        <f>IF(SUM('tab1'!$B$5:$C$77)&lt;-100000,B36-SUM('tab1'!B37:C37),B36)</f>
        <v>5642756.2699999986</v>
      </c>
    </row>
    <row r="38" spans="1:2" x14ac:dyDescent="0.25">
      <c r="A38" s="2">
        <v>42415</v>
      </c>
      <c r="B38" s="1">
        <f>IF(SUM('tab1'!$B$5:$C$77)&lt;-100000,B37-SUM('tab1'!B38:C38),B37)</f>
        <v>5642756.2699999986</v>
      </c>
    </row>
    <row r="39" spans="1:2" x14ac:dyDescent="0.25">
      <c r="A39" s="2">
        <v>42416</v>
      </c>
      <c r="B39" s="1">
        <f>IF(SUM('tab1'!$B$5:$C$77)&lt;-100000,B38-SUM('tab1'!B39:C39),B38)</f>
        <v>5642756.2699999986</v>
      </c>
    </row>
    <row r="40" spans="1:2" x14ac:dyDescent="0.25">
      <c r="A40" s="2">
        <v>42417</v>
      </c>
      <c r="B40" s="1">
        <f>IF(SUM('tab1'!$B$5:$C$77)&lt;-100000,B39-SUM('tab1'!B40:C40),B39)</f>
        <v>5656486.1899999985</v>
      </c>
    </row>
    <row r="41" spans="1:2" x14ac:dyDescent="0.25">
      <c r="A41" s="2">
        <v>42418</v>
      </c>
      <c r="B41" s="1">
        <f>IF(SUM('tab1'!$B$5:$C$77)&lt;-100000,B40-SUM('tab1'!B41:C41),B40)</f>
        <v>5656486.1899999985</v>
      </c>
    </row>
    <row r="42" spans="1:2" x14ac:dyDescent="0.25">
      <c r="A42" s="2">
        <v>42419</v>
      </c>
      <c r="B42" s="1">
        <f>IF(SUM('tab1'!$B$5:$C$77)&lt;-100000,B41-SUM('tab1'!B42:C42),B41)</f>
        <v>5656486.1899999985</v>
      </c>
    </row>
    <row r="43" spans="1:2" x14ac:dyDescent="0.25">
      <c r="A43" s="2">
        <v>42420</v>
      </c>
      <c r="B43" s="1">
        <f>IF(SUM('tab1'!$B$5:$C$77)&lt;-100000,B42-SUM('tab1'!B43:C43),B42)</f>
        <v>5656486.1899999985</v>
      </c>
    </row>
    <row r="44" spans="1:2" x14ac:dyDescent="0.25">
      <c r="A44" s="2">
        <v>42421</v>
      </c>
      <c r="B44" s="1">
        <f>IF(SUM('tab1'!$B$5:$C$77)&lt;-100000,B43-SUM('tab1'!B44:C44),B43)</f>
        <v>5656486.1899999985</v>
      </c>
    </row>
    <row r="45" spans="1:2" x14ac:dyDescent="0.25">
      <c r="A45" s="2">
        <v>42422</v>
      </c>
      <c r="B45" s="1">
        <f>IF(SUM('tab1'!$B$5:$C$77)&lt;-100000,B44-SUM('tab1'!B45:C45),B44)</f>
        <v>5656486.1899999985</v>
      </c>
    </row>
    <row r="46" spans="1:2" x14ac:dyDescent="0.25">
      <c r="A46" s="2">
        <v>42423</v>
      </c>
      <c r="B46" s="1">
        <f>IF(SUM('tab1'!$B$5:$C$77)&lt;-100000,B45-SUM('tab1'!B46:C46),B45)</f>
        <v>5656486.1899999985</v>
      </c>
    </row>
    <row r="47" spans="1:2" x14ac:dyDescent="0.25">
      <c r="A47" s="2">
        <v>42424</v>
      </c>
      <c r="B47" s="1">
        <f>IF(SUM('tab1'!$B$5:$C$77)&lt;-100000,B46-SUM('tab1'!B47:C47),B46)</f>
        <v>5656486.1899999985</v>
      </c>
    </row>
    <row r="48" spans="1:2" x14ac:dyDescent="0.25">
      <c r="A48" s="2">
        <v>42425</v>
      </c>
      <c r="B48" s="1">
        <f>IF(SUM('tab1'!$B$5:$C$77)&lt;-100000,B47-SUM('tab1'!B48:C48),B47)</f>
        <v>5674561.1899999985</v>
      </c>
    </row>
    <row r="49" spans="1:2" x14ac:dyDescent="0.25">
      <c r="A49" s="2">
        <v>42426</v>
      </c>
      <c r="B49" s="1">
        <f>IF(SUM('tab1'!$B$5:$C$77)&lt;-100000,B48-SUM('tab1'!B49:C49),B48)</f>
        <v>5675639.2699999986</v>
      </c>
    </row>
    <row r="50" spans="1:2" x14ac:dyDescent="0.25">
      <c r="A50" s="2">
        <v>42427</v>
      </c>
      <c r="B50" s="1">
        <f>IF(SUM('tab1'!$B$5:$C$77)&lt;-100000,B49-SUM('tab1'!B50:C50),B49)</f>
        <v>5675639.2699999986</v>
      </c>
    </row>
    <row r="51" spans="1:2" x14ac:dyDescent="0.25">
      <c r="A51" s="2">
        <v>42428</v>
      </c>
      <c r="B51" s="1">
        <f>IF(SUM('tab1'!$B$5:$C$77)&lt;-100000,B50-SUM('tab1'!B51:C51),B50)</f>
        <v>5675639.2699999986</v>
      </c>
    </row>
    <row r="52" spans="1:2" x14ac:dyDescent="0.25">
      <c r="A52" s="2">
        <v>42429</v>
      </c>
      <c r="B52" s="1">
        <f>IF(SUM('tab1'!$B$5:$C$77)&lt;-100000,B51-SUM('tab1'!B52:C52),B51)</f>
        <v>5675639.2699999986</v>
      </c>
    </row>
    <row r="53" spans="1:2" x14ac:dyDescent="0.25">
      <c r="A53" s="2">
        <v>42430</v>
      </c>
      <c r="B53" s="1">
        <f>IF(SUM('tab1'!$B$5:$C$77)&lt;-100000,B52-SUM('tab1'!B53:C53),B52)</f>
        <v>5675639.2699999986</v>
      </c>
    </row>
    <row r="54" spans="1:2" x14ac:dyDescent="0.25">
      <c r="A54" s="2">
        <v>42431</v>
      </c>
      <c r="B54" s="1">
        <f>IF(SUM('tab1'!$B$5:$C$77)&lt;-100000,B53-SUM('tab1'!B54:C54),B53)</f>
        <v>5675639.2699999986</v>
      </c>
    </row>
    <row r="55" spans="1:2" x14ac:dyDescent="0.25">
      <c r="A55" s="2">
        <v>42432</v>
      </c>
      <c r="B55" s="1">
        <f>IF(SUM('tab1'!$B$5:$C$77)&lt;-100000,B54-SUM('tab1'!B55:C55),B54)</f>
        <v>5675746.6899999985</v>
      </c>
    </row>
    <row r="56" spans="1:2" x14ac:dyDescent="0.25">
      <c r="A56" s="2">
        <v>42433</v>
      </c>
      <c r="B56" s="1">
        <f>IF(SUM('tab1'!$B$5:$C$77)&lt;-100000,B55-SUM('tab1'!B56:C56),B55)</f>
        <v>5696714.9499999983</v>
      </c>
    </row>
    <row r="57" spans="1:2" x14ac:dyDescent="0.25">
      <c r="A57" s="2">
        <v>42434</v>
      </c>
      <c r="B57" s="1">
        <f>IF(SUM('tab1'!$B$5:$C$77)&lt;-100000,B56-SUM('tab1'!B57:C57),B56)</f>
        <v>5696714.9499999983</v>
      </c>
    </row>
    <row r="58" spans="1:2" x14ac:dyDescent="0.25">
      <c r="A58" s="2">
        <v>42435</v>
      </c>
      <c r="B58" s="1">
        <f>IF(SUM('tab1'!$B$5:$C$77)&lt;-100000,B57-SUM('tab1'!B58:C58),B57)</f>
        <v>5696714.9499999983</v>
      </c>
    </row>
    <row r="59" spans="1:2" x14ac:dyDescent="0.25">
      <c r="A59" s="2">
        <v>42436</v>
      </c>
      <c r="B59" s="1">
        <f>IF(SUM('tab1'!$B$5:$C$77)&lt;-100000,B58-SUM('tab1'!B59:C59),B58)</f>
        <v>5733316.5199999986</v>
      </c>
    </row>
    <row r="60" spans="1:2" x14ac:dyDescent="0.25">
      <c r="A60" s="2">
        <v>42437</v>
      </c>
      <c r="B60" s="1">
        <f>IF(SUM('tab1'!$B$5:$C$77)&lt;-100000,B59-SUM('tab1'!B60:C60),B59)</f>
        <v>5712354.6099999985</v>
      </c>
    </row>
    <row r="61" spans="1:2" x14ac:dyDescent="0.25">
      <c r="A61" s="2">
        <v>42438</v>
      </c>
      <c r="B61" s="1">
        <f>IF(SUM('tab1'!$B$5:$C$77)&lt;-100000,B60-SUM('tab1'!B61:C61),B60)</f>
        <v>5712354.6099999985</v>
      </c>
    </row>
    <row r="62" spans="1:2" x14ac:dyDescent="0.25">
      <c r="A62" s="2">
        <v>42439</v>
      </c>
      <c r="B62" s="1">
        <f>IF(SUM('tab1'!$B$5:$C$77)&lt;-100000,B61-SUM('tab1'!B62:C62),B61)</f>
        <v>5712354.6099999985</v>
      </c>
    </row>
    <row r="63" spans="1:2" x14ac:dyDescent="0.25">
      <c r="A63" s="2">
        <v>42440</v>
      </c>
      <c r="B63" s="1">
        <f>IF(SUM('tab1'!$B$5:$C$77)&lt;-100000,B62-SUM('tab1'!B63:C63),B62)</f>
        <v>5712354.6099999985</v>
      </c>
    </row>
    <row r="64" spans="1:2" x14ac:dyDescent="0.25">
      <c r="A64" s="2">
        <v>42441</v>
      </c>
      <c r="B64" s="1">
        <f>IF(SUM('tab1'!$B$5:$C$77)&lt;-100000,B63-SUM('tab1'!B64:C64),B63)</f>
        <v>5712354.6099999985</v>
      </c>
    </row>
    <row r="65" spans="1:2" x14ac:dyDescent="0.25">
      <c r="A65" s="2">
        <v>42442</v>
      </c>
      <c r="B65" s="1">
        <f>IF(SUM('tab1'!$B$5:$C$77)&lt;-100000,B64-SUM('tab1'!B65:C65),B64)</f>
        <v>5712354.6099999985</v>
      </c>
    </row>
    <row r="66" spans="1:2" x14ac:dyDescent="0.25">
      <c r="A66" s="2">
        <v>42443</v>
      </c>
      <c r="B66" s="1">
        <f>IF(SUM('tab1'!$B$5:$C$77)&lt;-100000,B65-SUM('tab1'!B66:C66),B65)</f>
        <v>5712354.6099999985</v>
      </c>
    </row>
    <row r="67" spans="1:2" x14ac:dyDescent="0.25">
      <c r="A67" s="2">
        <v>42444</v>
      </c>
      <c r="B67" s="1">
        <f>IF(SUM('tab1'!$B$5:$C$77)&lt;-100000,B66-SUM('tab1'!B67:C67),B66)</f>
        <v>5712354.6099999985</v>
      </c>
    </row>
    <row r="68" spans="1:2" x14ac:dyDescent="0.25">
      <c r="A68" s="2">
        <v>42445</v>
      </c>
      <c r="B68" s="1">
        <f>IF(SUM('tab1'!$B$5:$C$77)&lt;-100000,B67-SUM('tab1'!B68:C68),B67)</f>
        <v>5720312.0699999984</v>
      </c>
    </row>
    <row r="69" spans="1:2" x14ac:dyDescent="0.25">
      <c r="A69" s="2">
        <v>42446</v>
      </c>
      <c r="B69" s="1">
        <f>IF(SUM('tab1'!$B$5:$C$77)&lt;-100000,B68-SUM('tab1'!B69:C69),B68)</f>
        <v>5720312.0699999984</v>
      </c>
    </row>
    <row r="70" spans="1:2" x14ac:dyDescent="0.25">
      <c r="A70" s="2">
        <v>42447</v>
      </c>
      <c r="B70" s="1">
        <f>IF(SUM('tab1'!$B$5:$C$77)&lt;-100000,B69-SUM('tab1'!B70:C70),B69)</f>
        <v>6551627.6699999981</v>
      </c>
    </row>
    <row r="71" spans="1:2" x14ac:dyDescent="0.25">
      <c r="A71" s="2">
        <v>42448</v>
      </c>
      <c r="B71" s="1">
        <f>IF(SUM('tab1'!$B$5:$C$77)&lt;-100000,B70-SUM('tab1'!B71:C71),B70)</f>
        <v>6551627.6699999981</v>
      </c>
    </row>
    <row r="72" spans="1:2" x14ac:dyDescent="0.25">
      <c r="A72" s="2">
        <v>42449</v>
      </c>
      <c r="B72" s="1">
        <f>IF(SUM('tab1'!$B$5:$C$77)&lt;-100000,B71-SUM('tab1'!B72:C72),B71)</f>
        <v>6551627.6699999981</v>
      </c>
    </row>
    <row r="73" spans="1:2" x14ac:dyDescent="0.25">
      <c r="A73" s="2">
        <v>42450</v>
      </c>
      <c r="B73" s="1">
        <f>IF(SUM('tab1'!$B$5:$C$77)&lt;-100000,B72-SUM('tab1'!B73:C73),B72)</f>
        <v>6551627.6699999981</v>
      </c>
    </row>
    <row r="74" spans="1:2" x14ac:dyDescent="0.25">
      <c r="A74" s="2">
        <v>42451</v>
      </c>
      <c r="B74" s="1">
        <f>IF(SUM('tab1'!$B$5:$C$77)&lt;-100000,B73-SUM('tab1'!B74:C74),B73)</f>
        <v>6551627.6699999981</v>
      </c>
    </row>
    <row r="75" spans="1:2" x14ac:dyDescent="0.25">
      <c r="A75" s="2">
        <v>42452</v>
      </c>
      <c r="B75" s="1">
        <f>IF(SUM('tab1'!$B$5:$C$77)&lt;-100000,B74-SUM('tab1'!B75:C75),B74)</f>
        <v>6551627.6699999981</v>
      </c>
    </row>
    <row r="76" spans="1:2" x14ac:dyDescent="0.25">
      <c r="A76" s="2">
        <v>42453</v>
      </c>
      <c r="B76" s="1">
        <f>IF(SUM('tab1'!$B$5:$C$77)&lt;-100000,B75-SUM('tab1'!B76:C76),B75)</f>
        <v>6551627.6699999981</v>
      </c>
    </row>
    <row r="77" spans="1:2" x14ac:dyDescent="0.25">
      <c r="A77" s="2">
        <v>42454</v>
      </c>
      <c r="B77" s="1">
        <f>IF(SUM('tab1'!$B$5:$C$77)&lt;-100000,B76-SUM('tab1'!B77:C77),B76)</f>
        <v>6569177.6699999981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tab1</vt:lpstr>
      <vt:lpstr>tab2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Tommasi</dc:creator>
  <cp:lastModifiedBy>Pedro Tommasi</cp:lastModifiedBy>
  <dcterms:created xsi:type="dcterms:W3CDTF">2016-07-08T14:58:09Z</dcterms:created>
  <dcterms:modified xsi:type="dcterms:W3CDTF">2016-07-08T16:27:49Z</dcterms:modified>
</cp:coreProperties>
</file>