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xcel\Planilhas do Forum\"/>
    </mc:Choice>
  </mc:AlternateContent>
  <bookViews>
    <workbookView xWindow="0" yWindow="0" windowWidth="23040" windowHeight="10332" activeTab="1"/>
  </bookViews>
  <sheets>
    <sheet name="objetivo" sheetId="1" r:id="rId1"/>
    <sheet name="possivel solução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6" i="2"/>
  <c r="C7" i="2"/>
  <c r="C4" i="2"/>
  <c r="E5" i="2" l="1"/>
  <c r="F6" i="2"/>
  <c r="E7" i="2"/>
  <c r="F4" i="2"/>
  <c r="G4" i="2" s="1"/>
  <c r="H4" i="2" s="1"/>
  <c r="I4" i="2" s="1"/>
  <c r="F5" i="2" l="1"/>
  <c r="G6" i="2"/>
  <c r="H6" i="2" s="1"/>
  <c r="I6" i="2" s="1"/>
  <c r="J6" i="2" s="1"/>
  <c r="K6" i="2" s="1"/>
  <c r="J4" i="2"/>
  <c r="K4" i="2" s="1"/>
  <c r="D6" i="2"/>
  <c r="G5" i="2"/>
  <c r="H5" i="2" s="1"/>
  <c r="I5" i="2" s="1"/>
  <c r="J5" i="2" s="1"/>
  <c r="K5" i="2" s="1"/>
  <c r="E4" i="2"/>
  <c r="F7" i="2"/>
  <c r="G7" i="2" s="1"/>
  <c r="H7" i="2" s="1"/>
  <c r="I7" i="2" s="1"/>
  <c r="J7" i="2" s="1"/>
  <c r="K7" i="2" s="1"/>
  <c r="E6" i="2"/>
  <c r="D4" i="2" l="1"/>
  <c r="D5" i="2"/>
  <c r="D7" i="2"/>
</calcChain>
</file>

<file path=xl/sharedStrings.xml><?xml version="1.0" encoding="utf-8"?>
<sst xmlns="http://schemas.openxmlformats.org/spreadsheetml/2006/main" count="48" uniqueCount="31">
  <si>
    <t xml:space="preserve">Lista de Clientes </t>
  </si>
  <si>
    <t>NOME</t>
  </si>
  <si>
    <t>SOBRENOME</t>
  </si>
  <si>
    <t>NOME COMPLETO</t>
  </si>
  <si>
    <t>DATA DE NASCIMENTO</t>
  </si>
  <si>
    <t>CPF</t>
  </si>
  <si>
    <t>RG</t>
  </si>
  <si>
    <t>ENDEREÇO</t>
  </si>
  <si>
    <t>BAIRRO</t>
  </si>
  <si>
    <t>TELEFONE</t>
  </si>
  <si>
    <t xml:space="preserve">MARIA </t>
  </si>
  <si>
    <t>MARTINS DA SILVA</t>
  </si>
  <si>
    <t xml:space="preserve">JOÃO </t>
  </si>
  <si>
    <t>SILVA NUNES AZEVEDO FILHO</t>
  </si>
  <si>
    <t>RENATA</t>
  </si>
  <si>
    <t>FERREIRA LEMOS</t>
  </si>
  <si>
    <t xml:space="preserve">BRUNA </t>
  </si>
  <si>
    <t>DA SILVA SOUZA</t>
  </si>
  <si>
    <t>MARIA M. SILVA</t>
  </si>
  <si>
    <t>JOÃO S. N. A. FILHO</t>
  </si>
  <si>
    <t>RENATA F. LEMOS</t>
  </si>
  <si>
    <t>BRUNA S. SOUSA</t>
  </si>
  <si>
    <t>Nome Arrumado</t>
  </si>
  <si>
    <t>Total Caracteres</t>
  </si>
  <si>
    <t>Espaço 1</t>
  </si>
  <si>
    <t>Espaço 2</t>
  </si>
  <si>
    <t>espaço 3</t>
  </si>
  <si>
    <t>espaço 4</t>
  </si>
  <si>
    <t>espaço 5</t>
  </si>
  <si>
    <t>espaço 6</t>
  </si>
  <si>
    <t>Nome Abreviado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</si>
</sst>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1" sqref="C1:C1048576"/>
    </sheetView>
  </sheetViews>
  <sheetFormatPr defaultRowHeight="14.4" x14ac:dyDescent="0.3"/>
  <cols>
    <col min="2" max="2" width="27.44140625" bestFit="1" customWidth="1"/>
    <col min="3" max="3" width="16.88671875" bestFit="1" customWidth="1"/>
    <col min="4" max="4" width="21.44140625" bestFit="1" customWidth="1"/>
  </cols>
  <sheetData>
    <row r="1" spans="1:9" x14ac:dyDescent="0.3">
      <c r="A1" t="s">
        <v>0</v>
      </c>
    </row>
    <row r="3" spans="1:9" x14ac:dyDescent="0.3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</row>
    <row r="4" spans="1:9" x14ac:dyDescent="0.3">
      <c r="A4" t="s">
        <v>10</v>
      </c>
      <c r="B4" t="s">
        <v>11</v>
      </c>
      <c r="D4" s="1">
        <v>31809</v>
      </c>
    </row>
    <row r="5" spans="1:9" x14ac:dyDescent="0.3">
      <c r="A5" t="s">
        <v>12</v>
      </c>
      <c r="B5" t="s">
        <v>13</v>
      </c>
    </row>
    <row r="6" spans="1:9" x14ac:dyDescent="0.3">
      <c r="A6" t="s">
        <v>14</v>
      </c>
      <c r="B6" t="s">
        <v>15</v>
      </c>
    </row>
    <row r="7" spans="1:9" x14ac:dyDescent="0.3">
      <c r="A7" t="s">
        <v>16</v>
      </c>
      <c r="B7" t="s">
        <v>17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workbookViewId="0">
      <selection activeCell="C9" sqref="C9"/>
    </sheetView>
  </sheetViews>
  <sheetFormatPr defaultRowHeight="14.4" x14ac:dyDescent="0.3"/>
  <cols>
    <col min="2" max="2" width="27.44140625" bestFit="1" customWidth="1"/>
    <col min="3" max="3" width="30.77734375" bestFit="1" customWidth="1"/>
    <col min="4" max="4" width="30.77734375" customWidth="1"/>
    <col min="5" max="5" width="14.5546875" bestFit="1" customWidth="1"/>
    <col min="6" max="11" width="8.21875" bestFit="1" customWidth="1"/>
    <col min="12" max="12" width="21.44140625" bestFit="1" customWidth="1"/>
    <col min="13" max="13" width="20.109375" bestFit="1" customWidth="1"/>
  </cols>
  <sheetData>
    <row r="1" spans="1:18" x14ac:dyDescent="0.3">
      <c r="A1" t="s">
        <v>0</v>
      </c>
    </row>
    <row r="2" spans="1:18" ht="15" thickBot="1" x14ac:dyDescent="0.35"/>
    <row r="3" spans="1:18" ht="15" thickBot="1" x14ac:dyDescent="0.35">
      <c r="A3" t="s">
        <v>1</v>
      </c>
      <c r="B3" t="s">
        <v>2</v>
      </c>
      <c r="C3" s="3" t="s">
        <v>22</v>
      </c>
      <c r="D3" s="6" t="s">
        <v>30</v>
      </c>
      <c r="E3" s="3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5" t="s">
        <v>29</v>
      </c>
      <c r="L3" s="7"/>
      <c r="M3" t="s">
        <v>4</v>
      </c>
      <c r="N3" t="s">
        <v>5</v>
      </c>
      <c r="O3" t="s">
        <v>6</v>
      </c>
      <c r="P3" t="s">
        <v>7</v>
      </c>
      <c r="Q3" t="s">
        <v>8</v>
      </c>
      <c r="R3" t="s">
        <v>9</v>
      </c>
    </row>
    <row r="4" spans="1:18" x14ac:dyDescent="0.3">
      <c r="A4" t="s">
        <v>10</v>
      </c>
      <c r="B4" t="s">
        <v>11</v>
      </c>
      <c r="C4" t="str">
        <f>TRIM(A4)&amp;" "&amp;SUBSTITUTE(SUBSTITUTE(SUBSTITUTE(SUBSTITUTE(SUBSTITUTE(SUBSTITUTE(SUBSTITUTE(TRIM(B4),"DA ","")," DA ","")," DE ","")," DO ","")," DAS ","")," DOS ","")," E ","")</f>
        <v>MARIA MARTINS SILVA</v>
      </c>
      <c r="D4" t="str">
        <f>LEFT(C4,F4)&amp;IFERROR(IF(F4=MAX(F4:K4),RIGHT(C4,E4-F4),MID(C4,F4+1,1)&amp;". "),"")&amp;IFERROR(IF(G4=MAX(F4:K4),RIGHT(C4,E4-G4),MID(C4,G4+1,1)&amp;". "),"")&amp;IFERROR(IF(H4=MAX(F4:K4),RIGHT(C4,E4-H4),MID(C4,H4+1,1)&amp;". "),"")&amp;IFERROR(IF(I4=MAX(F4:K4),RIGHT(C4,E4-I4),MID(C4,I4+1,1)&amp;". "),"")&amp;IFERROR(IF(J4=MAX(F4:K4),RIGHT(C4,E4-J4),MID(C4,J4+1,1)&amp;". "),"")&amp;IFERROR(IF(K4=MAX(F4:K4),RIGHT(C4,E4-K4),MID(C4,K4+1,1)&amp;". "),"")</f>
        <v>MARIA M. SILVA</v>
      </c>
      <c r="E4" s="8">
        <f>LEN(C4)</f>
        <v>19</v>
      </c>
      <c r="F4" s="8">
        <f>IFERROR(SEARCH(" ",$C4,1),"")</f>
        <v>6</v>
      </c>
      <c r="G4" s="8">
        <f>IFERROR(SEARCH(" ",$C4,F4+1),"")</f>
        <v>14</v>
      </c>
      <c r="H4" s="8" t="str">
        <f>IFERROR(SEARCH(" ",$C4,G4+1),"")</f>
        <v/>
      </c>
      <c r="I4" s="8" t="str">
        <f>IFERROR(SEARCH(" ",$C4,H4+1),"")</f>
        <v/>
      </c>
      <c r="J4" s="8" t="str">
        <f>IFERROR(SEARCH(" ",$C4,I4+1),"")</f>
        <v/>
      </c>
      <c r="K4" s="8" t="str">
        <f>IFERROR(SEARCH(" ",$C4,J4+1),"")</f>
        <v/>
      </c>
      <c r="L4" s="2" t="s">
        <v>18</v>
      </c>
      <c r="M4" s="1">
        <v>31809</v>
      </c>
    </row>
    <row r="5" spans="1:18" x14ac:dyDescent="0.3">
      <c r="A5" t="s">
        <v>12</v>
      </c>
      <c r="B5" t="s">
        <v>13</v>
      </c>
      <c r="C5" t="str">
        <f t="shared" ref="C5:C7" si="0">TRIM(A5)&amp;" "&amp;SUBSTITUTE(SUBSTITUTE(SUBSTITUTE(SUBSTITUTE(SUBSTITUTE(SUBSTITUTE(SUBSTITUTE(TRIM(B5),"DA ","")," DA ","")," DE ","")," DO ","")," DAS ","")," DOS ","")," E ","")</f>
        <v>JOÃO SILVA NUNES AZEVEDO FILHO</v>
      </c>
      <c r="D5" t="str">
        <f t="shared" ref="D5:D7" si="1">LEFT(C5,F5)&amp;IFERROR(IF(F5=MAX(F5:K5),RIGHT(C5,E5-F5),MID(C5,F5+1,1)&amp;". "),"")&amp;IFERROR(IF(G5=MAX(F5:K5),RIGHT(C5,E5-G5),MID(C5,G5+1,1)&amp;". "),"")&amp;IFERROR(IF(H5=MAX(F5:K5),RIGHT(C5,E5-H5),MID(C5,H5+1,1)&amp;". "),"")&amp;IFERROR(IF(I5=MAX(F5:K5),RIGHT(C5,E5-I5),MID(C5,I5+1,1)&amp;". "),"")&amp;IFERROR(IF(J5=MAX(F5:K5),RIGHT(C5,E5-J5),MID(C5,J5+1,1)&amp;". "),"")&amp;IFERROR(IF(K5=MAX(F5:K5),RIGHT(C5,E5-K5),MID(C5,K5+1,1)&amp;". "),"")</f>
        <v>JOÃO S. N. A. FILHO</v>
      </c>
      <c r="E5" s="8">
        <f t="shared" ref="E5:E7" si="2">LEN(C5)</f>
        <v>30</v>
      </c>
      <c r="F5" s="8">
        <f t="shared" ref="F5:F7" si="3">IFERROR(SEARCH(" ",$C5,1),"")</f>
        <v>5</v>
      </c>
      <c r="G5" s="8">
        <f t="shared" ref="G5:K7" si="4">IFERROR(SEARCH(" ",$C5,F5+1),"")</f>
        <v>11</v>
      </c>
      <c r="H5" s="8">
        <f t="shared" si="4"/>
        <v>17</v>
      </c>
      <c r="I5" s="8">
        <f t="shared" si="4"/>
        <v>25</v>
      </c>
      <c r="J5" s="8" t="str">
        <f t="shared" si="4"/>
        <v/>
      </c>
      <c r="K5" s="8" t="str">
        <f t="shared" si="4"/>
        <v/>
      </c>
      <c r="L5" s="2" t="s">
        <v>19</v>
      </c>
    </row>
    <row r="6" spans="1:18" x14ac:dyDescent="0.3">
      <c r="A6" t="s">
        <v>14</v>
      </c>
      <c r="B6" t="s">
        <v>15</v>
      </c>
      <c r="C6" t="str">
        <f t="shared" si="0"/>
        <v>RENATA FERREIRA LEMOS</v>
      </c>
      <c r="D6" t="str">
        <f t="shared" si="1"/>
        <v>RENATA F. LEMOS</v>
      </c>
      <c r="E6" s="8">
        <f t="shared" si="2"/>
        <v>21</v>
      </c>
      <c r="F6" s="8">
        <f t="shared" si="3"/>
        <v>7</v>
      </c>
      <c r="G6" s="8">
        <f t="shared" si="4"/>
        <v>16</v>
      </c>
      <c r="H6" s="8" t="str">
        <f t="shared" si="4"/>
        <v/>
      </c>
      <c r="I6" s="8" t="str">
        <f t="shared" si="4"/>
        <v/>
      </c>
      <c r="J6" s="8" t="str">
        <f t="shared" si="4"/>
        <v/>
      </c>
      <c r="K6" s="8" t="str">
        <f t="shared" si="4"/>
        <v/>
      </c>
      <c r="L6" s="2" t="s">
        <v>20</v>
      </c>
    </row>
    <row r="7" spans="1:18" x14ac:dyDescent="0.3">
      <c r="A7" t="s">
        <v>16</v>
      </c>
      <c r="B7" t="s">
        <v>17</v>
      </c>
      <c r="C7" t="str">
        <f t="shared" si="0"/>
        <v>BRUNA SILVA SOUZA</v>
      </c>
      <c r="D7" t="str">
        <f t="shared" si="1"/>
        <v>BRUNA S. SOUZA</v>
      </c>
      <c r="E7" s="8">
        <f t="shared" si="2"/>
        <v>17</v>
      </c>
      <c r="F7" s="8">
        <f t="shared" si="3"/>
        <v>6</v>
      </c>
      <c r="G7" s="8">
        <f t="shared" si="4"/>
        <v>12</v>
      </c>
      <c r="H7" s="8" t="str">
        <f t="shared" si="4"/>
        <v/>
      </c>
      <c r="I7" s="8" t="str">
        <f t="shared" si="4"/>
        <v/>
      </c>
      <c r="J7" s="8" t="str">
        <f t="shared" si="4"/>
        <v/>
      </c>
      <c r="K7" s="8" t="str">
        <f t="shared" si="4"/>
        <v/>
      </c>
      <c r="L7" s="2" t="s">
        <v>21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objetivo</vt:lpstr>
      <vt:lpstr>possivel solução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 Betanha</dc:creator>
  <cp:lastModifiedBy>Decio Gassi</cp:lastModifiedBy>
  <dcterms:created xsi:type="dcterms:W3CDTF">2016-06-24T11:05:48Z</dcterms:created>
  <dcterms:modified xsi:type="dcterms:W3CDTF">2016-06-24T11:58:40Z</dcterms:modified>
</cp:coreProperties>
</file>