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1475" windowHeight="7740"/>
  </bookViews>
  <sheets>
    <sheet name="FORMULÁRIO" sheetId="1" r:id="rId1"/>
    <sheet name="RESULTADOS" sheetId="2" r:id="rId2"/>
    <sheet name="Plan3" sheetId="3" r:id="rId3"/>
  </sheets>
  <calcPr calcId="145621" iterateDelta="252" concurrentCalc="0"/>
</workbook>
</file>

<file path=xl/calcChain.xml><?xml version="1.0" encoding="utf-8"?>
<calcChain xmlns="http://schemas.openxmlformats.org/spreadsheetml/2006/main">
  <c r="B34" i="1" l="1"/>
  <c r="D34" i="1"/>
  <c r="H6" i="1"/>
  <c r="C34" i="1"/>
</calcChain>
</file>

<file path=xl/sharedStrings.xml><?xml version="1.0" encoding="utf-8"?>
<sst xmlns="http://schemas.openxmlformats.org/spreadsheetml/2006/main" count="25" uniqueCount="11">
  <si>
    <t>LIGAÇÕES</t>
  </si>
  <si>
    <t>COMPARECEU?</t>
  </si>
  <si>
    <t>REAGENDOU?</t>
  </si>
  <si>
    <t>AGENDOU?</t>
  </si>
  <si>
    <t>SIM</t>
  </si>
  <si>
    <t>NÃO</t>
  </si>
  <si>
    <t>ATENDEU?</t>
  </si>
  <si>
    <t>MODELO VEÍCULO</t>
  </si>
  <si>
    <t>MARCH</t>
  </si>
  <si>
    <t>TAXA DE AGENDAMENTO</t>
  </si>
  <si>
    <t>TIIDA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</si>
</sst>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10" fontId="0" fillId="0" borderId="0" xfId="0" applyNumberFormat="1"/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42">
    <dxf>
      <numFmt numFmtId="14" formatCode="0.00%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fgColor auto="1"/>
          <bgColor rgb="FF00B050"/>
        </patternFill>
      </fill>
    </dxf>
    <dxf>
      <fill>
        <patternFill>
          <fgColor auto="1"/>
          <bgColor rgb="FFFF0000"/>
        </patternFill>
      </fill>
    </dxf>
    <dxf>
      <fill>
        <patternFill>
          <bgColor rgb="FFFF0000"/>
        </patternFill>
      </fill>
    </dxf>
    <dxf>
      <numFmt numFmtId="0" formatCode="General"/>
      <alignment horizontal="center" vertical="bottom" textRotation="0" wrapText="0" indent="0" justifyLastLine="0" shrinkToFit="0" readingOrder="0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fgColor auto="1"/>
          <bgColor rgb="FF00B050"/>
        </patternFill>
      </fill>
    </dxf>
    <dxf>
      <fill>
        <patternFill>
          <fgColor auto="1"/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fgColor auto="1"/>
          <bgColor rgb="FF00B050"/>
        </patternFill>
      </fill>
    </dxf>
    <dxf>
      <fill>
        <patternFill>
          <fgColor auto="1"/>
          <bgColor rgb="FFFF0000"/>
        </patternFill>
      </fill>
    </dxf>
    <dxf>
      <fill>
        <patternFill>
          <bgColor rgb="FFFF0000"/>
        </patternFill>
      </fill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a1" displayName="Tabela1" ref="B2:G34" totalsRowCount="1" headerRowDxfId="41">
  <autoFilter ref="B2:G33"/>
  <tableColumns count="6">
    <tableColumn id="2" name="LIGAÇÕES" totalsRowFunction="custom" dataDxfId="16" totalsRowDxfId="4">
      <totalsRowFormula>SUM(B3:B33)</totalsRowFormula>
    </tableColumn>
    <tableColumn id="7" name="ATENDEU?" totalsRowFunction="custom" dataDxfId="40" totalsRowDxfId="3">
      <totalsRowFormula>COUNTIF(C3:C33,D36)</totalsRowFormula>
    </tableColumn>
    <tableColumn id="3" name="AGENDOU?" totalsRowFunction="custom" dataDxfId="39" totalsRowDxfId="2">
      <totalsRowFormula>COUNTIF(D3:D33,D36)</totalsRowFormula>
    </tableColumn>
    <tableColumn id="8" name="MODELO VEÍCULO" dataDxfId="38" totalsRowDxfId="1"/>
    <tableColumn id="4" name="COMPARECEU?" dataDxfId="37"/>
    <tableColumn id="5" name="REAGENDOU?" dataDxfId="36" totalsRowDxfId="0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6"/>
  <sheetViews>
    <sheetView tabSelected="1" workbookViewId="0">
      <selection activeCell="B17" sqref="B17"/>
    </sheetView>
  </sheetViews>
  <sheetFormatPr defaultRowHeight="15" x14ac:dyDescent="0.25"/>
  <cols>
    <col min="1" max="1" width="9.140625" customWidth="1"/>
    <col min="2" max="2" width="14.28515625" bestFit="1" customWidth="1"/>
    <col min="3" max="3" width="22" customWidth="1"/>
    <col min="4" max="4" width="32.5703125" customWidth="1"/>
    <col min="5" max="5" width="20.28515625" customWidth="1"/>
    <col min="6" max="6" width="28" customWidth="1"/>
    <col min="7" max="8" width="25.42578125" bestFit="1" customWidth="1"/>
    <col min="9" max="9" width="27.42578125" customWidth="1"/>
  </cols>
  <sheetData>
    <row r="2" spans="2:8" x14ac:dyDescent="0.25">
      <c r="B2" s="1" t="s">
        <v>0</v>
      </c>
      <c r="C2" s="1" t="s">
        <v>6</v>
      </c>
      <c r="D2" s="1" t="s">
        <v>3</v>
      </c>
      <c r="E2" s="1" t="s">
        <v>7</v>
      </c>
      <c r="F2" s="1" t="s">
        <v>1</v>
      </c>
      <c r="G2" s="1" t="s">
        <v>2</v>
      </c>
    </row>
    <row r="3" spans="2:8" x14ac:dyDescent="0.25">
      <c r="B3" s="2">
        <v>1</v>
      </c>
      <c r="C3" s="2" t="s">
        <v>4</v>
      </c>
      <c r="D3" s="2" t="s">
        <v>4</v>
      </c>
      <c r="E3" s="2" t="s">
        <v>8</v>
      </c>
      <c r="F3" s="2" t="s">
        <v>5</v>
      </c>
      <c r="G3" s="5"/>
    </row>
    <row r="4" spans="2:8" x14ac:dyDescent="0.25">
      <c r="B4" s="2">
        <v>1</v>
      </c>
      <c r="C4" s="2" t="s">
        <v>4</v>
      </c>
      <c r="D4" s="2" t="s">
        <v>4</v>
      </c>
      <c r="E4" s="2" t="s">
        <v>10</v>
      </c>
      <c r="F4" s="2" t="s">
        <v>5</v>
      </c>
      <c r="G4" s="3"/>
    </row>
    <row r="5" spans="2:8" x14ac:dyDescent="0.25">
      <c r="B5" s="2">
        <v>1</v>
      </c>
      <c r="C5" s="2"/>
      <c r="D5" s="2" t="s">
        <v>4</v>
      </c>
      <c r="E5" s="2"/>
      <c r="F5" s="2"/>
      <c r="G5" s="3"/>
      <c r="H5" s="7" t="s">
        <v>9</v>
      </c>
    </row>
    <row r="6" spans="2:8" x14ac:dyDescent="0.25">
      <c r="B6" s="2">
        <v>1</v>
      </c>
      <c r="C6" s="2"/>
      <c r="D6" s="2" t="s">
        <v>5</v>
      </c>
      <c r="E6" s="2"/>
      <c r="F6" s="2"/>
      <c r="G6" s="3"/>
      <c r="H6" s="4">
        <f>AVERAGE(D34/B34)</f>
        <v>0.69230769230769229</v>
      </c>
    </row>
    <row r="7" spans="2:8" x14ac:dyDescent="0.25">
      <c r="B7" s="2">
        <v>1</v>
      </c>
      <c r="C7" s="2" t="s">
        <v>4</v>
      </c>
      <c r="D7" s="2" t="s">
        <v>4</v>
      </c>
      <c r="E7" s="2"/>
      <c r="F7" s="2"/>
      <c r="G7" s="3"/>
    </row>
    <row r="8" spans="2:8" x14ac:dyDescent="0.25">
      <c r="B8" s="2">
        <v>1</v>
      </c>
      <c r="C8" s="2"/>
      <c r="D8" s="2" t="s">
        <v>4</v>
      </c>
      <c r="E8" s="2"/>
      <c r="F8" s="2"/>
      <c r="G8" s="3"/>
    </row>
    <row r="9" spans="2:8" x14ac:dyDescent="0.25">
      <c r="B9" s="2">
        <v>1</v>
      </c>
      <c r="C9" s="2"/>
      <c r="D9" s="2" t="s">
        <v>4</v>
      </c>
      <c r="E9" s="2"/>
      <c r="F9" s="2"/>
      <c r="G9" s="3"/>
    </row>
    <row r="10" spans="2:8" x14ac:dyDescent="0.25">
      <c r="B10" s="2">
        <v>1</v>
      </c>
      <c r="C10" s="2"/>
      <c r="D10" s="2" t="s">
        <v>4</v>
      </c>
      <c r="E10" s="2"/>
      <c r="F10" s="2"/>
      <c r="G10" s="3"/>
    </row>
    <row r="11" spans="2:8" x14ac:dyDescent="0.25">
      <c r="B11" s="2">
        <v>1</v>
      </c>
      <c r="C11" s="2"/>
      <c r="D11" s="6" t="s">
        <v>4</v>
      </c>
      <c r="E11" s="6"/>
      <c r="F11" s="2"/>
      <c r="G11" s="3"/>
    </row>
    <row r="12" spans="2:8" x14ac:dyDescent="0.25">
      <c r="B12" s="2">
        <v>1</v>
      </c>
      <c r="C12" s="2"/>
      <c r="D12" s="2"/>
      <c r="E12" s="2"/>
      <c r="F12" s="2"/>
      <c r="G12" s="3"/>
    </row>
    <row r="13" spans="2:8" x14ac:dyDescent="0.25">
      <c r="B13" s="2">
        <v>1</v>
      </c>
      <c r="C13" s="2"/>
      <c r="D13" s="2" t="s">
        <v>4</v>
      </c>
      <c r="E13" s="2"/>
      <c r="F13" s="2"/>
      <c r="G13" s="3"/>
    </row>
    <row r="14" spans="2:8" x14ac:dyDescent="0.25">
      <c r="B14" s="2">
        <v>1</v>
      </c>
      <c r="C14" s="2"/>
      <c r="D14" s="2"/>
      <c r="E14" s="2"/>
      <c r="F14" s="2"/>
      <c r="G14" s="3"/>
    </row>
    <row r="15" spans="2:8" x14ac:dyDescent="0.25">
      <c r="B15" s="2">
        <v>1</v>
      </c>
      <c r="C15" s="2"/>
      <c r="D15" s="2"/>
      <c r="E15" s="2"/>
      <c r="F15" s="2"/>
      <c r="G15" s="3"/>
    </row>
    <row r="16" spans="2:8" x14ac:dyDescent="0.25">
      <c r="B16" s="2"/>
      <c r="C16" s="2"/>
      <c r="D16" s="2"/>
      <c r="E16" s="2"/>
      <c r="F16" s="2"/>
      <c r="G16" s="3"/>
    </row>
    <row r="17" spans="2:7" x14ac:dyDescent="0.25">
      <c r="B17" s="2"/>
      <c r="C17" s="2"/>
      <c r="D17" s="2"/>
      <c r="E17" s="2"/>
      <c r="F17" s="2"/>
      <c r="G17" s="3"/>
    </row>
    <row r="18" spans="2:7" x14ac:dyDescent="0.25">
      <c r="B18" s="2"/>
      <c r="C18" s="2"/>
      <c r="D18" s="2"/>
      <c r="E18" s="2"/>
      <c r="F18" s="2"/>
      <c r="G18" s="3"/>
    </row>
    <row r="19" spans="2:7" x14ac:dyDescent="0.25">
      <c r="B19" s="2"/>
      <c r="C19" s="2"/>
      <c r="D19" s="2"/>
      <c r="E19" s="2"/>
      <c r="F19" s="2"/>
      <c r="G19" s="3"/>
    </row>
    <row r="20" spans="2:7" x14ac:dyDescent="0.25">
      <c r="B20" s="2"/>
      <c r="C20" s="2"/>
      <c r="D20" s="2"/>
      <c r="E20" s="2"/>
      <c r="F20" s="2"/>
      <c r="G20" s="3"/>
    </row>
    <row r="21" spans="2:7" x14ac:dyDescent="0.25">
      <c r="B21" s="2"/>
      <c r="C21" s="2"/>
      <c r="D21" s="2"/>
      <c r="E21" s="2"/>
      <c r="F21" s="2"/>
      <c r="G21" s="3"/>
    </row>
    <row r="22" spans="2:7" x14ac:dyDescent="0.25">
      <c r="B22" s="2"/>
      <c r="C22" s="2"/>
      <c r="D22" s="2"/>
      <c r="E22" s="2"/>
      <c r="F22" s="2"/>
      <c r="G22" s="3"/>
    </row>
    <row r="23" spans="2:7" x14ac:dyDescent="0.25">
      <c r="B23" s="2"/>
      <c r="C23" s="2"/>
      <c r="D23" s="2"/>
      <c r="E23" s="2"/>
      <c r="F23" s="2"/>
      <c r="G23" s="3"/>
    </row>
    <row r="24" spans="2:7" x14ac:dyDescent="0.25">
      <c r="B24" s="2"/>
      <c r="C24" s="2"/>
      <c r="D24" s="2"/>
      <c r="E24" s="2"/>
      <c r="F24" s="2"/>
      <c r="G24" s="3"/>
    </row>
    <row r="25" spans="2:7" x14ac:dyDescent="0.25">
      <c r="B25" s="2"/>
      <c r="C25" s="2"/>
      <c r="D25" s="2"/>
      <c r="E25" s="2"/>
      <c r="F25" s="2"/>
      <c r="G25" s="3"/>
    </row>
    <row r="26" spans="2:7" x14ac:dyDescent="0.25">
      <c r="B26" s="2"/>
      <c r="C26" s="2"/>
      <c r="D26" s="2"/>
      <c r="E26" s="2"/>
      <c r="F26" s="2"/>
      <c r="G26" s="3"/>
    </row>
    <row r="27" spans="2:7" x14ac:dyDescent="0.25">
      <c r="B27" s="2"/>
      <c r="C27" s="2"/>
      <c r="D27" s="2"/>
      <c r="E27" s="2"/>
      <c r="F27" s="2"/>
      <c r="G27" s="3"/>
    </row>
    <row r="28" spans="2:7" x14ac:dyDescent="0.25">
      <c r="B28" s="2"/>
      <c r="C28" s="2"/>
      <c r="D28" s="2"/>
      <c r="E28" s="2"/>
      <c r="F28" s="2"/>
      <c r="G28" s="3"/>
    </row>
    <row r="29" spans="2:7" x14ac:dyDescent="0.25">
      <c r="B29" s="2"/>
      <c r="C29" s="2"/>
      <c r="D29" s="2"/>
      <c r="E29" s="2"/>
      <c r="F29" s="2"/>
      <c r="G29" s="3"/>
    </row>
    <row r="30" spans="2:7" x14ac:dyDescent="0.25">
      <c r="B30" s="2"/>
      <c r="C30" s="2"/>
      <c r="D30" s="2"/>
      <c r="E30" s="2"/>
      <c r="F30" s="2"/>
      <c r="G30" s="3"/>
    </row>
    <row r="31" spans="2:7" x14ac:dyDescent="0.25">
      <c r="B31" s="2"/>
      <c r="C31" s="2"/>
      <c r="D31" s="2"/>
      <c r="E31" s="2"/>
      <c r="F31" s="2"/>
      <c r="G31" s="3"/>
    </row>
    <row r="32" spans="2:7" x14ac:dyDescent="0.25">
      <c r="B32" s="2"/>
      <c r="C32" s="2"/>
      <c r="D32" s="2"/>
      <c r="E32" s="2"/>
      <c r="F32" s="2"/>
      <c r="G32" s="3"/>
    </row>
    <row r="33" spans="2:7" x14ac:dyDescent="0.25">
      <c r="B33" s="2"/>
      <c r="C33" s="2"/>
      <c r="D33" s="2"/>
      <c r="E33" s="2"/>
      <c r="F33" s="2"/>
      <c r="G33" s="3"/>
    </row>
    <row r="34" spans="2:7" x14ac:dyDescent="0.25">
      <c r="B34" s="2">
        <f>SUM(B3:B33)</f>
        <v>13</v>
      </c>
      <c r="C34" s="2">
        <f>COUNTIF(C3:C33,D36)</f>
        <v>3</v>
      </c>
      <c r="D34" s="2">
        <f>COUNTIF(D3:D33,D36)</f>
        <v>9</v>
      </c>
      <c r="E34" s="2"/>
      <c r="G34" s="4"/>
    </row>
    <row r="36" spans="2:7" x14ac:dyDescent="0.25">
      <c r="D36" t="s">
        <v>4</v>
      </c>
    </row>
  </sheetData>
  <conditionalFormatting sqref="D3:E3">
    <cfRule type="containsText" dxfId="15" priority="9" operator="containsText" text="NÃO">
      <formula>NOT(ISERROR(SEARCH("NÃO",D3)))</formula>
    </cfRule>
    <cfRule type="containsText" dxfId="14" priority="10" operator="containsText" text="NAO">
      <formula>NOT(ISERROR(SEARCH("NAO",D3)))</formula>
    </cfRule>
    <cfRule type="containsText" dxfId="13" priority="11" operator="containsText" text="SIM">
      <formula>NOT(ISERROR(SEARCH("SIM",D3)))</formula>
    </cfRule>
  </conditionalFormatting>
  <conditionalFormatting sqref="D3:E33">
    <cfRule type="containsText" dxfId="12" priority="7" operator="containsText" text="SIM">
      <formula>NOT(ISERROR(SEARCH("SIM",D3)))</formula>
    </cfRule>
    <cfRule type="containsText" dxfId="11" priority="8" operator="containsText" text="NÃO">
      <formula>NOT(ISERROR(SEARCH("NÃO",D3)))</formula>
    </cfRule>
  </conditionalFormatting>
  <conditionalFormatting sqref="C3:D33">
    <cfRule type="containsText" dxfId="10" priority="5" operator="containsText" text="SIM">
      <formula>NOT(ISERROR(SEARCH("SIM",C3)))</formula>
    </cfRule>
    <cfRule type="containsText" dxfId="9" priority="6" operator="containsText" text="NÃO">
      <formula>NOT(ISERROR(SEARCH("NÃO",C3)))</formula>
    </cfRule>
  </conditionalFormatting>
  <conditionalFormatting sqref="F3:G33">
    <cfRule type="containsText" dxfId="8" priority="3" operator="containsText" text="SIM">
      <formula>NOT(ISERROR(SEARCH("SIM",F3)))</formula>
    </cfRule>
    <cfRule type="containsText" dxfId="7" priority="4" operator="containsText" text="NÃO">
      <formula>NOT(ISERROR(SEARCH("NÃO",F3)))</formula>
    </cfRule>
  </conditionalFormatting>
  <conditionalFormatting sqref="H6">
    <cfRule type="cellIs" dxfId="6" priority="1" operator="between">
      <formula>0.71</formula>
      <formula>1</formula>
    </cfRule>
    <cfRule type="cellIs" dxfId="5" priority="2" operator="between">
      <formula>0</formula>
      <formula>0.7</formula>
    </cfRule>
  </conditionalFormatting>
  <dataValidations count="2">
    <dataValidation type="list" allowBlank="1" showInputMessage="1" showErrorMessage="1" sqref="C3:D33 F3:G33">
      <formula1>"SIM,NÃO"</formula1>
    </dataValidation>
    <dataValidation type="list" allowBlank="1" showInputMessage="1" showErrorMessage="1" sqref="E3:E33">
      <formula1>"FRONTIER,MARCH,VERSA,SENTRA,KICKS,TIIDA,LIVINA"</formula1>
    </dataValidation>
  </dataValidations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1" sqref="D31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FORMULÁRIO</vt:lpstr>
      <vt:lpstr>RESULTADOS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Vipcar</dc:creator>
  <cp:lastModifiedBy>Vipcar</cp:lastModifiedBy>
  <dcterms:created xsi:type="dcterms:W3CDTF">2015-06-12T14:54:40Z</dcterms:created>
  <dcterms:modified xsi:type="dcterms:W3CDTF">2016-10-04T21:08:16Z</dcterms:modified>
</cp:coreProperties>
</file>