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\\CAMILA\Users\Public\Downloads\EXcel\pedido2\"/>
    </mc:Choice>
  </mc:AlternateContent>
  <bookViews>
    <workbookView xWindow="0" yWindow="0" windowWidth="20490" windowHeight="7755"/>
  </bookViews>
  <sheets>
    <sheet name="Plan1" sheetId="1" r:id="rId1"/>
    <sheet name="BD" sheetId="2" r:id="rId2"/>
  </sheets>
  <functionGroups builtInGroupCount="18"/>
  <definedNames>
    <definedName name="_xlnm.Print_Area" localSheetId="0">Plan1!$A$1:$H$13</definedName>
    <definedName name="_xlnm.Print_Titles" localSheetId="0">Plan1!$B:$B,Plan1!$1:$1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F8" i="1"/>
  <c r="C9" i="1" l="1"/>
  <c r="C10" i="1"/>
  <c r="C11" i="1"/>
  <c r="C12" i="1"/>
  <c r="D9" i="1"/>
  <c r="F9" i="1" s="1"/>
  <c r="D10" i="1"/>
  <c r="F10" i="1" s="1"/>
  <c r="D11" i="1"/>
  <c r="F11" i="1" s="1"/>
  <c r="D12" i="1"/>
  <c r="F12" i="1" s="1"/>
</calcChain>
</file>

<file path=xl/sharedStrings.xml><?xml version="1.0" encoding="utf-8"?>
<sst xmlns="http://schemas.openxmlformats.org/spreadsheetml/2006/main" count="36" uniqueCount="25">
  <si>
    <t xml:space="preserve">Item </t>
  </si>
  <si>
    <t>X1</t>
  </si>
  <si>
    <t>X2</t>
  </si>
  <si>
    <t>X3</t>
  </si>
  <si>
    <t>X4</t>
  </si>
  <si>
    <t>X5</t>
  </si>
  <si>
    <t>Código produto</t>
  </si>
  <si>
    <t>Nome produto</t>
  </si>
  <si>
    <t>Valor</t>
  </si>
  <si>
    <t>Teclado</t>
  </si>
  <si>
    <t>Mouse</t>
  </si>
  <si>
    <t>Telefone</t>
  </si>
  <si>
    <t>Caneta</t>
  </si>
  <si>
    <t>Cx de som</t>
  </si>
  <si>
    <t>Personalizado</t>
  </si>
  <si>
    <t>Valor produto</t>
  </si>
  <si>
    <t>Valor total item</t>
  </si>
  <si>
    <t>TABELA PEDIDO</t>
  </si>
  <si>
    <t>Tipo pagameto</t>
  </si>
  <si>
    <t>À vista</t>
  </si>
  <si>
    <t>30 dias</t>
  </si>
  <si>
    <t>Parcelado</t>
  </si>
  <si>
    <t>Qtd parcelas</t>
  </si>
  <si>
    <t>Qtd</t>
  </si>
  <si>
    <t>Tipo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</si>
</sst>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43" fontId="0" fillId="0" borderId="0" xfId="1" applyFont="1"/>
    <xf numFmtId="43" fontId="0" fillId="0" borderId="0" xfId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43" fontId="0" fillId="0" borderId="4" xfId="1" applyFont="1" applyFill="1" applyBorder="1"/>
    <xf numFmtId="43" fontId="0" fillId="0" borderId="4" xfId="1" applyFont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43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43" fontId="0" fillId="0" borderId="9" xfId="1" applyFont="1" applyBorder="1"/>
    <xf numFmtId="43" fontId="0" fillId="0" borderId="10" xfId="1" applyFont="1" applyBorder="1"/>
    <xf numFmtId="0" fontId="0" fillId="0" borderId="1" xfId="0" applyBorder="1"/>
    <xf numFmtId="0" fontId="3" fillId="0" borderId="0" xfId="0" applyFont="1" applyFill="1" applyBorder="1"/>
    <xf numFmtId="43" fontId="3" fillId="0" borderId="0" xfId="1" applyFont="1" applyFill="1" applyBorder="1"/>
    <xf numFmtId="0" fontId="2" fillId="3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3" fontId="4" fillId="0" borderId="0" xfId="1" applyFont="1" applyBorder="1"/>
    <xf numFmtId="43" fontId="4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17</xdr:row>
      <xdr:rowOff>47625</xdr:rowOff>
    </xdr:from>
    <xdr:to>
      <xdr:col>14</xdr:col>
      <xdr:colOff>457200</xdr:colOff>
      <xdr:row>30</xdr:row>
      <xdr:rowOff>19050</xdr:rowOff>
    </xdr:to>
    <xdr:sp macro="" textlink="">
      <xdr:nvSpPr>
        <xdr:cNvPr id="2" name="CaixaDeTexto 1"/>
        <xdr:cNvSpPr txBox="1"/>
      </xdr:nvSpPr>
      <xdr:spPr>
        <a:xfrm>
          <a:off x="2647950" y="3333750"/>
          <a:ext cx="8020050" cy="2447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- identificar o intervalo de análise</a:t>
          </a:r>
          <a:r>
            <a:rPr lang="pt-BR"/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Posicionar cursor na célula A3, selecionar última linha preenchida (A6), então macro deve analisar o intervalo A3:E6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- Se dentro do intervalo encontrado acima (A3:E6) alguma linha da coluna "E" estiver em branco, trazer msgbox indicando onde está em branco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 - Se todas as linhas dentro do intervalo encontrado estiverem preenchidas, verificar se o campo "tipo de pagamento" foi selecionado, caso não, trazer msgbox alertando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 - Para "tipo de pagamento" =  "parcelado", habilitar o preenchimento da célula H6. Caso H6 não esteja preenhida, trazer msg indicando o erro. Este campo deve estar desabilitado para outras formas de pagamento</a:t>
          </a:r>
          <a:r>
            <a:rPr lang="pt-BR"/>
            <a:t> </a:t>
          </a:r>
        </a:p>
        <a:p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 - Se todos os campos estiverem preenchidos, gerar PDF.</a:t>
          </a:r>
          <a:r>
            <a:rPr lang="pt-BR"/>
            <a:t> </a:t>
          </a:r>
          <a:endParaRPr lang="pt-BR" sz="1100"/>
        </a:p>
      </xdr:txBody>
    </xdr:sp>
    <xdr:clientData/>
  </xdr:twoCellAnchor>
  <xdr:twoCellAnchor>
    <xdr:from>
      <xdr:col>8</xdr:col>
      <xdr:colOff>438150</xdr:colOff>
      <xdr:row>1</xdr:row>
      <xdr:rowOff>142875</xdr:rowOff>
    </xdr:from>
    <xdr:to>
      <xdr:col>10</xdr:col>
      <xdr:colOff>590550</xdr:colOff>
      <xdr:row>3</xdr:row>
      <xdr:rowOff>180975</xdr:rowOff>
    </xdr:to>
    <xdr:sp macro="[0]!Validar_Campos" textlink="">
      <xdr:nvSpPr>
        <xdr:cNvPr id="3" name="Fluxograma: Processo alternativo 2"/>
        <xdr:cNvSpPr/>
      </xdr:nvSpPr>
      <xdr:spPr>
        <a:xfrm>
          <a:off x="6991350" y="342900"/>
          <a:ext cx="1371600" cy="428625"/>
        </a:xfrm>
        <a:prstGeom prst="flowChartAlternateProcess">
          <a:avLst/>
        </a:prstGeom>
        <a:solidFill>
          <a:schemeClr val="accent1"/>
        </a:solidFill>
        <a:ln>
          <a:solidFill>
            <a:schemeClr val="accent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Validar e Gerar 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16"/>
  <sheetViews>
    <sheetView tabSelected="1" workbookViewId="0">
      <selection activeCell="H12" sqref="H12"/>
    </sheetView>
  </sheetViews>
  <sheetFormatPr defaultRowHeight="15" x14ac:dyDescent="0.25"/>
  <cols>
    <col min="1" max="1" width="7.28515625" style="4" customWidth="1"/>
    <col min="2" max="2" width="15" customWidth="1"/>
    <col min="3" max="3" width="14.140625" bestFit="1" customWidth="1"/>
    <col min="4" max="4" width="13.5703125" style="2" bestFit="1" customWidth="1"/>
    <col min="5" max="5" width="6.7109375" style="2" customWidth="1"/>
    <col min="6" max="6" width="16.5703125" style="2" customWidth="1"/>
    <col min="8" max="8" width="18.28515625" customWidth="1"/>
  </cols>
  <sheetData>
    <row r="1" spans="1:8" ht="15.75" thickBot="1" x14ac:dyDescent="0.3">
      <c r="A1" s="23" t="s">
        <v>17</v>
      </c>
      <c r="B1" s="24"/>
      <c r="C1" s="24"/>
      <c r="D1" s="24"/>
      <c r="E1" s="24"/>
      <c r="F1" s="25"/>
      <c r="H1" s="22" t="s">
        <v>24</v>
      </c>
    </row>
    <row r="2" spans="1:8" ht="15.75" thickBot="1" x14ac:dyDescent="0.3">
      <c r="A2" s="8" t="s">
        <v>0</v>
      </c>
      <c r="B2" s="9" t="s">
        <v>6</v>
      </c>
      <c r="C2" s="9" t="s">
        <v>7</v>
      </c>
      <c r="D2" s="10" t="s">
        <v>15</v>
      </c>
      <c r="E2" s="11" t="s">
        <v>23</v>
      </c>
      <c r="F2" s="12" t="s">
        <v>16</v>
      </c>
      <c r="H2" s="19" t="s">
        <v>21</v>
      </c>
    </row>
    <row r="3" spans="1:8" x14ac:dyDescent="0.25">
      <c r="A3" s="13">
        <v>1</v>
      </c>
      <c r="B3" s="6" t="s">
        <v>4</v>
      </c>
      <c r="C3" s="6" t="s">
        <v>12</v>
      </c>
      <c r="D3" s="7">
        <v>5</v>
      </c>
      <c r="E3" s="7"/>
      <c r="F3" s="14"/>
    </row>
    <row r="4" spans="1:8" x14ac:dyDescent="0.25">
      <c r="A4" s="13">
        <v>2</v>
      </c>
      <c r="B4" s="6" t="s">
        <v>5</v>
      </c>
      <c r="C4" s="6" t="s">
        <v>13</v>
      </c>
      <c r="D4" s="7">
        <v>100</v>
      </c>
      <c r="E4" s="7"/>
      <c r="F4" s="14"/>
    </row>
    <row r="5" spans="1:8" ht="15.75" thickBot="1" x14ac:dyDescent="0.3">
      <c r="A5" s="13">
        <v>3</v>
      </c>
      <c r="B5" s="6" t="s">
        <v>1</v>
      </c>
      <c r="C5" s="6" t="s">
        <v>9</v>
      </c>
      <c r="D5" s="7">
        <v>20</v>
      </c>
      <c r="E5" s="7"/>
      <c r="F5" s="14"/>
      <c r="H5" s="22" t="s">
        <v>22</v>
      </c>
    </row>
    <row r="6" spans="1:8" ht="15.75" thickBot="1" x14ac:dyDescent="0.3">
      <c r="A6" s="13">
        <v>4</v>
      </c>
      <c r="B6" s="6" t="s">
        <v>3</v>
      </c>
      <c r="C6" s="6" t="s">
        <v>11</v>
      </c>
      <c r="D6" s="7">
        <v>50</v>
      </c>
      <c r="E6" s="7"/>
      <c r="F6" s="14"/>
      <c r="H6" s="19"/>
    </row>
    <row r="7" spans="1:8" x14ac:dyDescent="0.25">
      <c r="A7" s="13"/>
      <c r="B7" s="6"/>
      <c r="C7" s="6"/>
      <c r="D7" s="7"/>
      <c r="E7" s="7"/>
      <c r="F7" s="14"/>
    </row>
    <row r="8" spans="1:8" x14ac:dyDescent="0.25">
      <c r="A8" s="13"/>
      <c r="B8" s="6"/>
      <c r="C8" s="6"/>
      <c r="D8" s="7"/>
      <c r="E8" s="7"/>
      <c r="F8" s="14">
        <f t="shared" ref="F4:F12" si="0">IFERROR(E8*D8,"")</f>
        <v>0</v>
      </c>
    </row>
    <row r="9" spans="1:8" x14ac:dyDescent="0.25">
      <c r="A9" s="13" t="str">
        <f t="shared" ref="A5:A12" si="1">IF(B9&lt;&gt;"",A8+1,"")</f>
        <v/>
      </c>
      <c r="B9" s="6"/>
      <c r="C9" s="6" t="str">
        <f>IFERROR(VLOOKUP(B9,BD!$A$2:$C$6,2,FALSE),"")</f>
        <v/>
      </c>
      <c r="D9" s="7" t="str">
        <f>IFERROR(VLOOKUP(B9,BD!$A$2:$C$6,3,FALSE),"")</f>
        <v/>
      </c>
      <c r="E9" s="7"/>
      <c r="F9" s="14" t="str">
        <f t="shared" si="0"/>
        <v/>
      </c>
    </row>
    <row r="10" spans="1:8" x14ac:dyDescent="0.25">
      <c r="A10" s="13" t="str">
        <f t="shared" si="1"/>
        <v/>
      </c>
      <c r="B10" s="6"/>
      <c r="C10" s="6" t="str">
        <f>IFERROR(VLOOKUP(B10,BD!$A$2:$C$6,2,FALSE),"")</f>
        <v/>
      </c>
      <c r="D10" s="7" t="str">
        <f>IFERROR(VLOOKUP(B10,BD!$A$2:$C$6,3,FALSE),"")</f>
        <v/>
      </c>
      <c r="E10" s="7"/>
      <c r="F10" s="14" t="str">
        <f t="shared" si="0"/>
        <v/>
      </c>
    </row>
    <row r="11" spans="1:8" x14ac:dyDescent="0.25">
      <c r="A11" s="13" t="str">
        <f t="shared" si="1"/>
        <v/>
      </c>
      <c r="B11" s="6"/>
      <c r="C11" s="6" t="str">
        <f>IFERROR(VLOOKUP(B11,BD!$A$2:$C$6,2,FALSE),"")</f>
        <v/>
      </c>
      <c r="D11" s="7" t="str">
        <f>IFERROR(VLOOKUP(B11,BD!$A$2:$C$6,3,FALSE),"")</f>
        <v/>
      </c>
      <c r="E11" s="7"/>
      <c r="F11" s="14" t="str">
        <f t="shared" si="0"/>
        <v/>
      </c>
    </row>
    <row r="12" spans="1:8" ht="15.75" thickBot="1" x14ac:dyDescent="0.3">
      <c r="A12" s="15" t="str">
        <f t="shared" si="1"/>
        <v/>
      </c>
      <c r="B12" s="16"/>
      <c r="C12" s="16" t="str">
        <f>IFERROR(VLOOKUP(B12,BD!$A$2:$C$6,2,FALSE),"")</f>
        <v/>
      </c>
      <c r="D12" s="17" t="str">
        <f>IFERROR(VLOOKUP(B12,BD!$A$2:$C$6,3,FALSE),"")</f>
        <v/>
      </c>
      <c r="E12" s="17"/>
      <c r="F12" s="18" t="str">
        <f t="shared" si="0"/>
        <v/>
      </c>
    </row>
    <row r="13" spans="1:8" x14ac:dyDescent="0.25">
      <c r="A13" s="5"/>
      <c r="B13" s="1"/>
      <c r="C13" s="1"/>
      <c r="D13" s="3"/>
      <c r="E13" s="26"/>
      <c r="F13" s="27">
        <v>0</v>
      </c>
    </row>
    <row r="14" spans="1:8" x14ac:dyDescent="0.25">
      <c r="A14" s="5"/>
      <c r="B14" s="20"/>
      <c r="C14" s="20"/>
      <c r="D14" s="21"/>
      <c r="E14" s="21"/>
    </row>
    <row r="15" spans="1:8" x14ac:dyDescent="0.25">
      <c r="B15" s="20"/>
      <c r="C15" s="20"/>
      <c r="D15" s="21"/>
      <c r="E15" s="21"/>
    </row>
    <row r="16" spans="1:8" x14ac:dyDescent="0.25">
      <c r="B16" s="20"/>
      <c r="C16" s="20"/>
      <c r="D16" s="21"/>
      <c r="E16" s="21"/>
    </row>
  </sheetData>
  <mergeCells count="1">
    <mergeCell ref="A1:F1"/>
  </mergeCells>
  <dataValidations count="1">
    <dataValidation allowBlank="1" showInputMessage="1" showErrorMessage="1" sqref="H9"/>
  </dataValidations>
  <pageMargins left="0.511811024" right="0.511811024" top="0.78740157499999996" bottom="0.78740157499999996" header="0.31496062000000002" footer="0.31496062000000002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BD!$G$2:$G$4</xm:f>
          </x14:formula1>
          <xm:sqref>C14 H2</xm:sqref>
        </x14:dataValidation>
        <x14:dataValidation type="list" allowBlank="1" showInputMessage="1" showErrorMessage="1">
          <x14:formula1>
            <xm:f>BD!$A$2:$A$7</xm:f>
          </x14:formula1>
          <xm:sqref>B3:B12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G7"/>
  <sheetViews>
    <sheetView workbookViewId="0">
      <selection activeCell="H12" sqref="H12"/>
    </sheetView>
  </sheetViews>
  <sheetFormatPr defaultRowHeight="15" x14ac:dyDescent="0.25"/>
  <cols>
    <col min="1" max="1" width="14.85546875" bestFit="1" customWidth="1"/>
    <col min="2" max="2" width="14.140625" bestFit="1" customWidth="1"/>
    <col min="3" max="3" width="8" style="2" bestFit="1" customWidth="1"/>
    <col min="5" max="5" width="9.5703125" customWidth="1"/>
  </cols>
  <sheetData>
    <row r="1" spans="1:7" x14ac:dyDescent="0.25">
      <c r="A1" t="s">
        <v>6</v>
      </c>
      <c r="B1" t="s">
        <v>7</v>
      </c>
      <c r="C1" s="2" t="s">
        <v>8</v>
      </c>
      <c r="G1" t="s">
        <v>18</v>
      </c>
    </row>
    <row r="2" spans="1:7" x14ac:dyDescent="0.25">
      <c r="A2" t="s">
        <v>1</v>
      </c>
      <c r="B2" t="s">
        <v>9</v>
      </c>
      <c r="C2" s="2">
        <v>20</v>
      </c>
      <c r="G2" t="s">
        <v>19</v>
      </c>
    </row>
    <row r="3" spans="1:7" x14ac:dyDescent="0.25">
      <c r="A3" t="s">
        <v>2</v>
      </c>
      <c r="B3" t="s">
        <v>10</v>
      </c>
      <c r="C3" s="2">
        <v>15</v>
      </c>
      <c r="G3" t="s">
        <v>20</v>
      </c>
    </row>
    <row r="4" spans="1:7" x14ac:dyDescent="0.25">
      <c r="A4" t="s">
        <v>3</v>
      </c>
      <c r="B4" t="s">
        <v>11</v>
      </c>
      <c r="C4" s="2">
        <v>50</v>
      </c>
      <c r="G4" t="s">
        <v>21</v>
      </c>
    </row>
    <row r="5" spans="1:7" x14ac:dyDescent="0.25">
      <c r="A5" t="s">
        <v>4</v>
      </c>
      <c r="B5" t="s">
        <v>12</v>
      </c>
      <c r="C5" s="2">
        <v>5</v>
      </c>
    </row>
    <row r="6" spans="1:7" x14ac:dyDescent="0.25">
      <c r="A6" t="s">
        <v>5</v>
      </c>
      <c r="B6" t="s">
        <v>13</v>
      </c>
      <c r="C6" s="2">
        <v>100</v>
      </c>
    </row>
    <row r="7" spans="1:7" x14ac:dyDescent="0.25">
      <c r="A7" t="s">
        <v>14</v>
      </c>
    </row>
  </sheetData>
  <dataValidations count="1">
    <dataValidation allowBlank="1" showInputMessage="1" showErrorMessage="1" sqref="H8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BD</vt:lpstr>
      <vt:lpstr>Plan1!Area_de_impressao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alinesulzbach</dc:creator>
  <cp:lastModifiedBy>Admin</cp:lastModifiedBy>
  <cp:lastPrinted>2016-03-20T03:10:09Z</cp:lastPrinted>
  <dcterms:created xsi:type="dcterms:W3CDTF">2016-03-19T15:12:11Z</dcterms:created>
  <dcterms:modified xsi:type="dcterms:W3CDTF">2016-03-20T03:14:53Z</dcterms:modified>
</cp:coreProperties>
</file>